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504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trfcinco-my.sharepoint.com/personal/tllopes_trf5_jus_br/Documents/DIVISÃO DE ESTATÍSTICA - TRF5/ESTÁGIOS/2023/Adna/"/>
    </mc:Choice>
  </mc:AlternateContent>
  <xr:revisionPtr revIDLastSave="640" documentId="8_{DDFCC10C-BCC4-4756-8047-181D20F474AB}" xr6:coauthVersionLast="47" xr6:coauthVersionMax="47" xr10:uidLastSave="{2ECB7A79-36B9-4542-8D22-C77A0BDC1CEC}"/>
  <bookViews>
    <workbookView xWindow="-120" yWindow="-120" windowWidth="20730" windowHeight="11160" tabRatio="500" xr2:uid="{00000000-000D-0000-FFFF-FFFF00000000}"/>
  </bookViews>
  <sheets>
    <sheet name="Resultado" sheetId="1" r:id="rId1"/>
    <sheet name="Print" sheetId="3" r:id="rId2"/>
  </sheets>
  <definedNames>
    <definedName name="_xlnm._FilterDatabase" localSheetId="0" hidden="1">Resultado!$A$1:$L$59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L23" i="1" l="1"/>
  <c r="N23" i="1" s="1"/>
  <c r="P23" i="1" s="1"/>
  <c r="R23" i="1" s="1"/>
</calcChain>
</file>

<file path=xl/sharedStrings.xml><?xml version="1.0" encoding="utf-8"?>
<sst xmlns="http://schemas.openxmlformats.org/spreadsheetml/2006/main" count="679" uniqueCount="137">
  <si>
    <t>OBJETIVOS ESTRATÉGICOS DA JF5
(2021-2026)</t>
  </si>
  <si>
    <t>ID</t>
  </si>
  <si>
    <t>SIGLA</t>
  </si>
  <si>
    <t>INDICADORES</t>
  </si>
  <si>
    <t>ORIGEM DEFINIÇÃO</t>
  </si>
  <si>
    <t>POLARIDADE</t>
  </si>
  <si>
    <t>RESULTADO</t>
  </si>
  <si>
    <t>META</t>
  </si>
  <si>
    <t>Facilitar o acesso à Justiça</t>
  </si>
  <si>
    <t>IAJ</t>
  </si>
  <si>
    <r>
      <rPr>
        <sz val="11"/>
        <color rgb="FF000000"/>
        <rFont val="Calibri"/>
      </rPr>
      <t>IAJ - Indicador de Acesso à Justiça</t>
    </r>
    <r>
      <rPr>
        <b/>
        <sz val="11"/>
        <color rgb="FF000000"/>
        <rFont val="Calibri"/>
      </rPr>
      <t xml:space="preserve"> (apuração bianual)</t>
    </r>
  </si>
  <si>
    <t>CNJ</t>
  </si>
  <si>
    <t>Quanto maior, melhor.</t>
  </si>
  <si>
    <t>NA</t>
  </si>
  <si>
    <t>DI</t>
  </si>
  <si>
    <t>Buscar a satisfação do cidadão</t>
  </si>
  <si>
    <t>Pesquisa de Avaliação do Poder Judiciário</t>
  </si>
  <si>
    <t>Índice de Transparência</t>
  </si>
  <si>
    <t>Agilizar a prestação jurisdicional</t>
  </si>
  <si>
    <t>TCExtFisc</t>
  </si>
  <si>
    <t>Taxa de Congestionamento das Execuções Fiscais</t>
  </si>
  <si>
    <t>Quanto menor, melhor.</t>
  </si>
  <si>
    <t>TCL</t>
  </si>
  <si>
    <t>Taxa de Congestionamento Líquida, exceto Execuções Fiscais</t>
  </si>
  <si>
    <t>IAD</t>
  </si>
  <si>
    <t>Índice de Atendimento à Demanda</t>
  </si>
  <si>
    <t>Tempo de Tramitação dos Processos Pendentes Líquidos</t>
  </si>
  <si>
    <t>Enfrentar a corrupção e a improbidade administrativa</t>
  </si>
  <si>
    <t xml:space="preserve">IP </t>
  </si>
  <si>
    <t>Índice de Prescrição</t>
  </si>
  <si>
    <t>IpCpIC</t>
  </si>
  <si>
    <t>Tempo Médio dos Processos Pendentes de Improbidade Administrativa e de Corrupção</t>
  </si>
  <si>
    <t>IpPAD</t>
  </si>
  <si>
    <t>Índice de Processos Administrativos Disciplinares Baixados</t>
  </si>
  <si>
    <t>Adotar soluções alternativas de conflitos</t>
  </si>
  <si>
    <t>IC</t>
  </si>
  <si>
    <t>Índice de Conciliação</t>
  </si>
  <si>
    <t>ReaCej</t>
  </si>
  <si>
    <t>Índice de Realização de Audiências nos CEJUSCs (audiências realizadas nos CEJUSCs em relação aos casos novos)</t>
  </si>
  <si>
    <t>RemCam</t>
  </si>
  <si>
    <t>Índice de Casos Remetidos para Câmara de Conciliação/Mediação</t>
  </si>
  <si>
    <t>Di</t>
  </si>
  <si>
    <t>IC334</t>
  </si>
  <si>
    <t>IC334 - Índice de Realização de Audiências do artigo 334 do CPC</t>
  </si>
  <si>
    <t>ICD</t>
  </si>
  <si>
    <t>Índice de Conciliação nas Ações de Desjudicialização</t>
  </si>
  <si>
    <t>TRF5</t>
  </si>
  <si>
    <t>TpTACO</t>
  </si>
  <si>
    <t>Tempo Médio de Tramitação de Ação Conciliada</t>
  </si>
  <si>
    <t>TpANSC</t>
  </si>
  <si>
    <t>Tempo Médio das Ações em que não houve solução consensual</t>
  </si>
  <si>
    <t>Promover a utilização do sistema de precedentes obrigatórios</t>
  </si>
  <si>
    <t>TpSentSobr</t>
  </si>
  <si>
    <t>Tempo Médio entre o Trânsito em Julgado ou Sentença de Mérito do Precedente e a Sentença de Aplicação da Tese</t>
  </si>
  <si>
    <t>IRDR</t>
  </si>
  <si>
    <t>Tempo Médio entre a Afetação/Admissão e a Publicação do Acórdão de mérito nos Incidentes de Resolução de Demandas Repetitivas (IRDR)</t>
  </si>
  <si>
    <t>IAC</t>
  </si>
  <si>
    <t>Tempo Médio entre a Afetação/Admissão e a Publicação do Acórdão de Mérito nos Incidentes de Assunção de Competência (IAC)</t>
  </si>
  <si>
    <t>Aperfeiçoar a gestão da justiça criminal</t>
  </si>
  <si>
    <t>TE</t>
  </si>
  <si>
    <t>Taxa de encarceramento</t>
  </si>
  <si>
    <t>TpCp</t>
  </si>
  <si>
    <t xml:space="preserve">Tempo Médio dos Processos Criminais Pendentes na fase de conhecimento </t>
  </si>
  <si>
    <t>TpDecPen</t>
  </si>
  <si>
    <t>Tempo Médio das Decisões em Execução Penal</t>
  </si>
  <si>
    <t>TpPrisProv</t>
  </si>
  <si>
    <t>Tempo Médio de Julgamento em Primeira Instância dos Presos Provisórios</t>
  </si>
  <si>
    <t>Aprimorar a gestão das ações relativas a benefícios previdenciários e assistenciais</t>
  </si>
  <si>
    <t>IJAPA</t>
  </si>
  <si>
    <t>Índice de Julgamento das Ações Previdenciárias e Assistenciais</t>
  </si>
  <si>
    <t>CJF</t>
  </si>
  <si>
    <t>Humanizar a jurisdição virtual e torná-la inclusiva</t>
  </si>
  <si>
    <t>ISMUV</t>
  </si>
  <si>
    <t>Índice de Satisfação dos Usuários da Justiça Federal com a Experiência dos Serviços Prestados em Meio Virtual</t>
  </si>
  <si>
    <t>ISMMV</t>
  </si>
  <si>
    <t>Índice de Satisfação dos Magistrados da Justiça Federal com a Experiência das atividades realizadas em Meio Virtual</t>
  </si>
  <si>
    <t>ISSMV</t>
  </si>
  <si>
    <t>Índice de Satisfação dos Servidores da Justiça Federal com a Experiência das atividades realizadas em Meio Virtual</t>
  </si>
  <si>
    <t>Aprimorar a política e diretrizes da gestão de pessoas</t>
  </si>
  <si>
    <t>ISCGP</t>
  </si>
  <si>
    <r>
      <rPr>
        <sz val="11"/>
        <color rgb="FF000000"/>
        <rFont val="Calibri"/>
      </rPr>
      <t>Índice de Satisfação dos Clientes com os Serviços Prestados em Gestão de Pessoas (</t>
    </r>
    <r>
      <rPr>
        <b/>
        <sz val="11"/>
        <color rgb="FF000000"/>
        <rFont val="Calibri"/>
      </rPr>
      <t>apuração bianual</t>
    </r>
    <r>
      <rPr>
        <sz val="11"/>
        <color rgb="FF000000"/>
        <rFont val="Calibri"/>
      </rPr>
      <t>)</t>
    </r>
  </si>
  <si>
    <t>ISCO</t>
  </si>
  <si>
    <r>
      <rPr>
        <sz val="11"/>
        <color rgb="FF000000"/>
        <rFont val="Calibri"/>
      </rPr>
      <t xml:space="preserve">Índice de Satisfação com o Clima Organizacional </t>
    </r>
    <r>
      <rPr>
        <b/>
        <sz val="11"/>
        <color rgb="FF000000"/>
        <rFont val="Calibri"/>
      </rPr>
      <t>(apuração bianual)</t>
    </r>
  </si>
  <si>
    <t>IApM</t>
  </si>
  <si>
    <t>Índice de Aperfeiçoamento de Magistrados</t>
  </si>
  <si>
    <t>&gt;2%</t>
  </si>
  <si>
    <t>ICapS</t>
  </si>
  <si>
    <t>Índice de Capacitação de Servidores</t>
  </si>
  <si>
    <t>IACAPTI</t>
  </si>
  <si>
    <t>Índice de Ações de Capacitação e Aperfeiçoamento Promovidos com Talentos Internos</t>
  </si>
  <si>
    <t>IPSAÚDE</t>
  </si>
  <si>
    <t>Índice de Prevenção de Saúde (IPSaúde)</t>
  </si>
  <si>
    <t>Iab</t>
  </si>
  <si>
    <t>Índice de Absenteísmo-doença</t>
  </si>
  <si>
    <t>PRQV</t>
  </si>
  <si>
    <t>PRQV – Percentual da Força de Trabalho Total Participante de Ações de Qualidade de Vida no Trabalho</t>
  </si>
  <si>
    <t>Aprimorar a gestão orçamentária e financeira</t>
  </si>
  <si>
    <t>IDOB</t>
  </si>
  <si>
    <t>IDOB - Índice de Dotações para Despesas Obrigatórias</t>
  </si>
  <si>
    <t>IEDD</t>
  </si>
  <si>
    <t>IEDD - Índice de Execução das Dotações para Despesas Discricionárias</t>
  </si>
  <si>
    <t>IEP</t>
  </si>
  <si>
    <t>IEP - Índice de Execução das Dotações para Projetos</t>
  </si>
  <si>
    <t>Promover transformação digital, governança e soluções corporativas de TI, com foco na inovação, segurança e gestão de dados</t>
  </si>
  <si>
    <t xml:space="preserve">IGovTIC-JUD </t>
  </si>
  <si>
    <t>Icele</t>
  </si>
  <si>
    <t>Percentual de Casos Eletrônicos sobre Acervo Total</t>
  </si>
  <si>
    <t>IAPSP</t>
  </si>
  <si>
    <t>Índice de Satisfação dos Usuários</t>
  </si>
  <si>
    <t>IALGPD</t>
  </si>
  <si>
    <t>Índice de Sistemas de Informação instituídos formalmente pelo CJF e implantado pelos Órgãos da Justiça Federal</t>
  </si>
  <si>
    <t>iGOvJF5</t>
  </si>
  <si>
    <t>Índice de Institucionalização de Normas da Política de Segurança da Informação da Justiça Federal</t>
  </si>
  <si>
    <t>Prover infraestrutura física e meios de segurança adequados*</t>
  </si>
  <si>
    <t>Prover infraestrutura física e meios de segurança adequados</t>
  </si>
  <si>
    <t>N/A</t>
  </si>
  <si>
    <t>Aprimorar a gestão administrativa e a governança institucional</t>
  </si>
  <si>
    <t>PCNJQ</t>
  </si>
  <si>
    <t>Desempenho dos Órgãos no Prêmio CNJ de Qualidade nos eixos “Governança” e “Qualidade da Informação”</t>
  </si>
  <si>
    <t>Estágio do Órgão em Governança Institucional</t>
  </si>
  <si>
    <t>Promover a sustentabilidade ambiental, econômica e social</t>
  </si>
  <si>
    <t>IDS</t>
  </si>
  <si>
    <t>IDS - Índice de Desempenho de Sustentabilidade</t>
  </si>
  <si>
    <t>Aprimorar a gestão do conhecimento organizacional**</t>
  </si>
  <si>
    <t>Aprimorar a gestão do conhecimento organizacional</t>
  </si>
  <si>
    <t>-</t>
  </si>
  <si>
    <t>Incentivar a inovação institucional como forma de prover novas soluções que otimizem os resultados organizacionais</t>
  </si>
  <si>
    <t>ILFIF</t>
  </si>
  <si>
    <t>Índice de Laboratoristas/Facilitadores de Inovação formados</t>
  </si>
  <si>
    <t>TICJF5</t>
  </si>
  <si>
    <t>Taxa de Iniciativas Certificadas na Rede de Inovação da JF5</t>
  </si>
  <si>
    <t>TIPJF5</t>
  </si>
  <si>
    <t>Taxa de Iniciativas Premiadas na Rede de Inovação da JF5</t>
  </si>
  <si>
    <t>TIVPAM</t>
  </si>
  <si>
    <t>Taxa de Iniciativas Vencedoras em Prêmios de Abrangência Nacional</t>
  </si>
  <si>
    <t xml:space="preserve">Notas:
Dados atualizados em  05/03/2024.
DI - Dados Indisponíveis; e  NA - Não se aplica.
* Será definido indicador após a edição do Plano de Segurança Orgânica e do Plano de Segurança Pessoal;
** Será definido indicador após a edição do Plano de Gestão do Conhecimento da 5ª Região.  </t>
  </si>
  <si>
    <t>Prevenção de Litígios e Adoção de Soluções Consensuais para os Conflitos (cnj.jus.br)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</si>
</sst>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%"/>
  </numFmts>
  <fonts count="13">
    <font>
      <sz val="11"/>
      <color rgb="FF000000"/>
      <name val="Calibri"/>
      <family val="2"/>
      <charset val="1"/>
    </font>
    <font>
      <b/>
      <sz val="14"/>
      <color rgb="FFFFFFFF"/>
      <name val="Calibri"/>
      <family val="2"/>
      <charset val="1"/>
    </font>
    <font>
      <b/>
      <sz val="12"/>
      <color rgb="FF000000"/>
      <name val="Calibri"/>
      <family val="2"/>
      <charset val="1"/>
    </font>
    <font>
      <b/>
      <sz val="11"/>
      <color rgb="FF000000"/>
      <name val="Calibri"/>
      <family val="2"/>
      <charset val="1"/>
    </font>
    <font>
      <u/>
      <sz val="11"/>
      <color theme="10"/>
      <name val="Calibri"/>
      <family val="2"/>
      <charset val="1"/>
    </font>
    <font>
      <b/>
      <u/>
      <sz val="11"/>
      <color theme="10"/>
      <name val="Calibri"/>
      <family val="2"/>
      <charset val="1"/>
    </font>
    <font>
      <b/>
      <u/>
      <sz val="11"/>
      <color theme="10"/>
      <name val="Calibri"/>
      <family val="2"/>
    </font>
    <font>
      <sz val="11"/>
      <name val="Calibri"/>
      <family val="2"/>
    </font>
    <font>
      <b/>
      <sz val="12"/>
      <color rgb="FF000000"/>
      <name val="Calibri"/>
      <family val="2"/>
    </font>
    <font>
      <sz val="11"/>
      <color rgb="FF000000"/>
      <name val="Calibri"/>
    </font>
    <font>
      <b/>
      <sz val="11"/>
      <color rgb="FF000000"/>
      <name val="Calibri"/>
    </font>
    <font>
      <sz val="11"/>
      <color theme="1"/>
      <name val="Calibri"/>
      <family val="2"/>
      <charset val="1"/>
    </font>
    <font>
      <b/>
      <u/>
      <sz val="11"/>
      <color theme="1"/>
      <name val="Calibri"/>
      <family val="2"/>
    </font>
  </fonts>
  <fills count="5">
    <fill>
      <patternFill patternType="none"/>
    </fill>
    <fill>
      <patternFill patternType="gray125"/>
    </fill>
    <fill>
      <patternFill patternType="solid">
        <fgColor rgb="FF2F5597"/>
        <bgColor rgb="FF666699"/>
      </patternFill>
    </fill>
    <fill>
      <patternFill patternType="solid">
        <fgColor rgb="FFB4C7E7"/>
        <bgColor rgb="FFCCCCFF"/>
      </patternFill>
    </fill>
    <fill>
      <patternFill patternType="solid">
        <fgColor theme="4" tint="-0.249977111117893"/>
        <bgColor indexed="64"/>
      </patternFill>
    </fill>
  </fills>
  <borders count="13">
    <border>
      <left/>
      <right/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rgb="FF000000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/>
      <diagonal/>
    </border>
  </borders>
  <cellStyleXfs count="3">
    <xf numFmtId="0" fontId="0" fillId="0" borderId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</cellStyleXfs>
  <cellXfs count="58">
    <xf numFmtId="0" fontId="0" fillId="0" borderId="0" xfId="0"/>
    <xf numFmtId="0" fontId="0" fillId="0" borderId="0" xfId="0" applyAlignment="1">
      <alignment horizontal="center" vertical="center"/>
    </xf>
    <xf numFmtId="0" fontId="3" fillId="3" borderId="3" xfId="0" applyFont="1" applyFill="1" applyBorder="1" applyAlignment="1">
      <alignment horizontal="center" vertical="center"/>
    </xf>
    <xf numFmtId="0" fontId="4" fillId="0" borderId="0" xfId="2"/>
    <xf numFmtId="0" fontId="0" fillId="0" borderId="4" xfId="0" applyBorder="1" applyAlignment="1">
      <alignment horizontal="center" vertical="center" wrapText="1"/>
    </xf>
    <xf numFmtId="0" fontId="0" fillId="0" borderId="4" xfId="0" applyBorder="1" applyAlignment="1">
      <alignment horizontal="left" vertical="center" wrapText="1"/>
    </xf>
    <xf numFmtId="0" fontId="5" fillId="0" borderId="4" xfId="2" applyFont="1" applyFill="1" applyBorder="1" applyAlignment="1">
      <alignment horizontal="center" vertical="center" wrapText="1"/>
    </xf>
    <xf numFmtId="10" fontId="0" fillId="0" borderId="4" xfId="0" applyNumberFormat="1" applyBorder="1" applyAlignment="1">
      <alignment horizontal="center" vertical="center"/>
    </xf>
    <xf numFmtId="9" fontId="0" fillId="0" borderId="4" xfId="0" applyNumberFormat="1" applyBorder="1" applyAlignment="1">
      <alignment horizontal="center" vertical="center"/>
    </xf>
    <xf numFmtId="0" fontId="6" fillId="0" borderId="4" xfId="1" applyFont="1" applyFill="1" applyBorder="1" applyAlignment="1">
      <alignment horizontal="center" vertical="center" wrapText="1"/>
    </xf>
    <xf numFmtId="0" fontId="0" fillId="0" borderId="4" xfId="0" applyBorder="1" applyAlignment="1">
      <alignment horizontal="center" vertical="center"/>
    </xf>
    <xf numFmtId="164" fontId="0" fillId="0" borderId="4" xfId="0" applyNumberFormat="1" applyBorder="1" applyAlignment="1">
      <alignment horizontal="center" vertical="center"/>
    </xf>
    <xf numFmtId="0" fontId="7" fillId="0" borderId="4" xfId="0" applyFont="1" applyBorder="1" applyAlignment="1">
      <alignment horizontal="center" vertical="center" wrapText="1"/>
    </xf>
    <xf numFmtId="0" fontId="7" fillId="0" borderId="4" xfId="0" applyFont="1" applyBorder="1" applyAlignment="1">
      <alignment horizontal="left" vertical="center" wrapText="1"/>
    </xf>
    <xf numFmtId="0" fontId="7" fillId="0" borderId="4" xfId="0" applyFont="1" applyBorder="1" applyAlignment="1">
      <alignment horizontal="center" vertical="center"/>
    </xf>
    <xf numFmtId="10" fontId="7" fillId="0" borderId="4" xfId="0" applyNumberFormat="1" applyFont="1" applyBorder="1" applyAlignment="1">
      <alignment horizontal="center" vertical="center"/>
    </xf>
    <xf numFmtId="0" fontId="7" fillId="0" borderId="0" xfId="0" applyFont="1"/>
    <xf numFmtId="0" fontId="3" fillId="0" borderId="4" xfId="0" applyFont="1" applyBorder="1" applyAlignment="1">
      <alignment horizontal="center" vertical="center" wrapText="1"/>
    </xf>
    <xf numFmtId="2" fontId="0" fillId="0" borderId="4" xfId="0" applyNumberForma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4" fillId="0" borderId="4" xfId="2" applyFill="1" applyBorder="1" applyAlignment="1">
      <alignment horizontal="center" vertical="center" wrapText="1"/>
    </xf>
    <xf numFmtId="0" fontId="0" fillId="0" borderId="3" xfId="0" applyBorder="1" applyAlignment="1">
      <alignment horizontal="center" vertical="center"/>
    </xf>
    <xf numFmtId="0" fontId="3" fillId="3" borderId="10" xfId="0" applyFont="1" applyFill="1" applyBorder="1" applyAlignment="1">
      <alignment horizontal="center" vertical="center"/>
    </xf>
    <xf numFmtId="9" fontId="0" fillId="0" borderId="11" xfId="0" applyNumberFormat="1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9" fontId="0" fillId="0" borderId="10" xfId="0" applyNumberFormat="1" applyBorder="1" applyAlignment="1">
      <alignment horizontal="center" vertical="center"/>
    </xf>
    <xf numFmtId="10" fontId="0" fillId="0" borderId="10" xfId="0" applyNumberFormat="1" applyBorder="1" applyAlignment="1">
      <alignment horizontal="center" vertical="center"/>
    </xf>
    <xf numFmtId="10" fontId="0" fillId="0" borderId="11" xfId="0" applyNumberFormat="1" applyBorder="1" applyAlignment="1">
      <alignment horizontal="center" vertical="center"/>
    </xf>
    <xf numFmtId="0" fontId="9" fillId="0" borderId="4" xfId="0" applyFont="1" applyBorder="1" applyAlignment="1">
      <alignment horizontal="left" vertical="center" wrapText="1"/>
    </xf>
    <xf numFmtId="0" fontId="0" fillId="0" borderId="3" xfId="0" applyBorder="1" applyAlignment="1">
      <alignment horizontal="left" vertical="center" wrapText="1"/>
    </xf>
    <xf numFmtId="0" fontId="11" fillId="0" borderId="4" xfId="0" applyFont="1" applyBorder="1" applyAlignment="1">
      <alignment horizontal="left" vertical="center" wrapText="1"/>
    </xf>
    <xf numFmtId="0" fontId="12" fillId="0" borderId="4" xfId="1" applyFont="1" applyFill="1" applyBorder="1" applyAlignment="1">
      <alignment horizontal="center" vertical="center" wrapText="1"/>
    </xf>
    <xf numFmtId="164" fontId="11" fillId="0" borderId="4" xfId="0" applyNumberFormat="1" applyFont="1" applyBorder="1" applyAlignment="1">
      <alignment horizontal="center" vertical="center"/>
    </xf>
    <xf numFmtId="0" fontId="11" fillId="0" borderId="3" xfId="0" applyFont="1" applyBorder="1" applyAlignment="1">
      <alignment horizontal="center" vertical="center"/>
    </xf>
    <xf numFmtId="0" fontId="11" fillId="0" borderId="10" xfId="0" applyFont="1" applyBorder="1" applyAlignment="1">
      <alignment horizontal="center" vertical="center"/>
    </xf>
    <xf numFmtId="0" fontId="11" fillId="0" borderId="4" xfId="0" applyFont="1" applyBorder="1" applyAlignment="1">
      <alignment horizontal="center" vertical="center"/>
    </xf>
    <xf numFmtId="1" fontId="0" fillId="0" borderId="0" xfId="0" applyNumberFormat="1"/>
    <xf numFmtId="0" fontId="0" fillId="0" borderId="12" xfId="0" applyBorder="1" applyAlignment="1">
      <alignment horizontal="left" vertical="top" wrapText="1"/>
    </xf>
    <xf numFmtId="0" fontId="0" fillId="0" borderId="5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/>
    </xf>
    <xf numFmtId="0" fontId="0" fillId="0" borderId="4" xfId="0" applyBorder="1" applyAlignment="1">
      <alignment horizontal="left" vertical="center" wrapText="1"/>
    </xf>
    <xf numFmtId="0" fontId="1" fillId="2" borderId="1" xfId="0" applyFont="1" applyFill="1" applyBorder="1" applyAlignment="1">
      <alignment horizontal="center" vertical="center"/>
    </xf>
    <xf numFmtId="0" fontId="1" fillId="2" borderId="0" xfId="0" applyFont="1" applyFill="1" applyAlignment="1">
      <alignment horizontal="center" vertical="center" wrapText="1"/>
    </xf>
    <xf numFmtId="0" fontId="1" fillId="2" borderId="0" xfId="0" applyFont="1" applyFill="1" applyAlignment="1">
      <alignment horizontal="center" vertical="center"/>
    </xf>
    <xf numFmtId="0" fontId="1" fillId="4" borderId="1" xfId="0" applyFont="1" applyFill="1" applyBorder="1" applyAlignment="1">
      <alignment horizontal="center" vertical="center"/>
    </xf>
    <xf numFmtId="0" fontId="0" fillId="0" borderId="5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2" fillId="3" borderId="7" xfId="0" applyFont="1" applyFill="1" applyBorder="1" applyAlignment="1">
      <alignment horizontal="center" vertical="center"/>
    </xf>
    <xf numFmtId="0" fontId="2" fillId="3" borderId="8" xfId="0" applyFont="1" applyFill="1" applyBorder="1" applyAlignment="1">
      <alignment horizontal="center" vertical="center"/>
    </xf>
    <xf numFmtId="0" fontId="2" fillId="3" borderId="9" xfId="0" applyFont="1" applyFill="1" applyBorder="1" applyAlignment="1">
      <alignment horizontal="center" vertical="center"/>
    </xf>
    <xf numFmtId="0" fontId="8" fillId="3" borderId="9" xfId="0" applyFont="1" applyFill="1" applyBorder="1" applyAlignment="1">
      <alignment horizontal="center" vertical="center"/>
    </xf>
    <xf numFmtId="0" fontId="8" fillId="3" borderId="8" xfId="0" applyFont="1" applyFill="1" applyBorder="1" applyAlignment="1">
      <alignment horizontal="center" vertical="center"/>
    </xf>
  </cellXfs>
  <cellStyles count="3">
    <cellStyle name="Hiperlink" xfId="1" builtinId="8"/>
    <cellStyle name="Hyperlink" xfId="2" xr:uid="{E4884D7D-F6AC-445F-999F-6D19BCC0495D}"/>
    <cellStyle name="Normal" xfId="0" builtinId="0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4C7E7"/>
      <rgbColor rgb="FF808080"/>
      <rgbColor rgb="FF9999FF"/>
      <rgbColor rgb="FF993366"/>
      <rgbColor rgb="FFFFFFCC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CC99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2F5597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342900</xdr:colOff>
      <xdr:row>0</xdr:row>
      <xdr:rowOff>36789</xdr:rowOff>
    </xdr:from>
    <xdr:to>
      <xdr:col>12</xdr:col>
      <xdr:colOff>361950</xdr:colOff>
      <xdr:row>21</xdr:row>
      <xdr:rowOff>159791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E7B71D23-A5B2-ACD7-9323-0150B2E145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2900" y="36789"/>
          <a:ext cx="7334250" cy="4123502"/>
        </a:xfrm>
        <a:prstGeom prst="rect">
          <a:avLst/>
        </a:prstGeom>
      </xdr:spPr>
    </xdr:pic>
    <xdr:clientData/>
  </xdr:twoCellAnchor>
  <xdr:twoCellAnchor editAs="oneCell">
    <xdr:from>
      <xdr:col>12</xdr:col>
      <xdr:colOff>514672</xdr:colOff>
      <xdr:row>0</xdr:row>
      <xdr:rowOff>73800</xdr:rowOff>
    </xdr:from>
    <xdr:to>
      <xdr:col>25</xdr:col>
      <xdr:colOff>362272</xdr:colOff>
      <xdr:row>23</xdr:row>
      <xdr:rowOff>62141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AC0AB2BA-C7DF-53AE-6CAB-9C3EA55F902E}"/>
            </a:ext>
            <a:ext uri="{147F2762-F138-4A5C-976F-8EAC2B608ADB}">
              <a16:predDERef xmlns:a16="http://schemas.microsoft.com/office/drawing/2014/main" pred="{E7B71D23-A5B2-ACD7-9323-0150B2E145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62529" y="73800"/>
          <a:ext cx="7807779" cy="4369841"/>
        </a:xfrm>
        <a:prstGeom prst="rect">
          <a:avLst/>
        </a:prstGeom>
      </xdr:spPr>
    </xdr:pic>
    <xdr:clientData/>
  </xdr:twoCellAnchor>
  <xdr:twoCellAnchor editAs="oneCell">
    <xdr:from>
      <xdr:col>26</xdr:col>
      <xdr:colOff>602078</xdr:colOff>
      <xdr:row>0</xdr:row>
      <xdr:rowOff>59154</xdr:rowOff>
    </xdr:from>
    <xdr:to>
      <xdr:col>39</xdr:col>
      <xdr:colOff>449678</xdr:colOff>
      <xdr:row>23</xdr:row>
      <xdr:rowOff>47495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4ECB749E-6892-6946-FC10-44DA197C2B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522435" y="59154"/>
          <a:ext cx="7807779" cy="4369841"/>
        </a:xfrm>
        <a:prstGeom prst="rect">
          <a:avLst/>
        </a:prstGeom>
      </xdr:spPr>
    </xdr:pic>
    <xdr:clientData/>
  </xdr:twoCellAnchor>
  <xdr:twoCellAnchor editAs="oneCell">
    <xdr:from>
      <xdr:col>0</xdr:col>
      <xdr:colOff>114546</xdr:colOff>
      <xdr:row>48</xdr:row>
      <xdr:rowOff>189386</xdr:rowOff>
    </xdr:from>
    <xdr:to>
      <xdr:col>12</xdr:col>
      <xdr:colOff>574468</xdr:colOff>
      <xdr:row>71</xdr:row>
      <xdr:rowOff>177727</xdr:rowOff>
    </xdr:to>
    <xdr:pic>
      <xdr:nvPicPr>
        <xdr:cNvPr id="13" name="Imagem 12">
          <a:extLst>
            <a:ext uri="{FF2B5EF4-FFF2-40B4-BE49-F238E27FC236}">
              <a16:creationId xmlns:a16="http://schemas.microsoft.com/office/drawing/2014/main" id="{A34FFFD7-7EF7-E42D-AC19-1DC2228363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546" y="9333386"/>
          <a:ext cx="7807779" cy="4369841"/>
        </a:xfrm>
        <a:prstGeom prst="rect">
          <a:avLst/>
        </a:prstGeom>
      </xdr:spPr>
    </xdr:pic>
    <xdr:clientData/>
  </xdr:twoCellAnchor>
  <xdr:twoCellAnchor editAs="oneCell">
    <xdr:from>
      <xdr:col>27</xdr:col>
      <xdr:colOff>13606</xdr:colOff>
      <xdr:row>48</xdr:row>
      <xdr:rowOff>108857</xdr:rowOff>
    </xdr:from>
    <xdr:to>
      <xdr:col>39</xdr:col>
      <xdr:colOff>470806</xdr:colOff>
      <xdr:row>71</xdr:row>
      <xdr:rowOff>97198</xdr:rowOff>
    </xdr:to>
    <xdr:pic>
      <xdr:nvPicPr>
        <xdr:cNvPr id="15" name="Imagem 14">
          <a:extLst>
            <a:ext uri="{FF2B5EF4-FFF2-40B4-BE49-F238E27FC236}">
              <a16:creationId xmlns:a16="http://schemas.microsoft.com/office/drawing/2014/main" id="{A80A5344-C405-DB06-1F53-5E65464B16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546285" y="9252857"/>
          <a:ext cx="7805057" cy="4369841"/>
        </a:xfrm>
        <a:prstGeom prst="rect">
          <a:avLst/>
        </a:prstGeom>
      </xdr:spPr>
    </xdr:pic>
    <xdr:clientData/>
  </xdr:twoCellAnchor>
  <xdr:twoCellAnchor editAs="oneCell">
    <xdr:from>
      <xdr:col>13</xdr:col>
      <xdr:colOff>381322</xdr:colOff>
      <xdr:row>73</xdr:row>
      <xdr:rowOff>13928</xdr:rowOff>
    </xdr:from>
    <xdr:to>
      <xdr:col>26</xdr:col>
      <xdr:colOff>226201</xdr:colOff>
      <xdr:row>96</xdr:row>
      <xdr:rowOff>2269</xdr:rowOff>
    </xdr:to>
    <xdr:pic>
      <xdr:nvPicPr>
        <xdr:cNvPr id="17" name="Imagem 16">
          <a:extLst>
            <a:ext uri="{FF2B5EF4-FFF2-40B4-BE49-F238E27FC236}">
              <a16:creationId xmlns:a16="http://schemas.microsoft.com/office/drawing/2014/main" id="{3044C689-10AF-46CD-B517-903DFEF622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41501" y="13920428"/>
          <a:ext cx="7805057" cy="4369841"/>
        </a:xfrm>
        <a:prstGeom prst="rect">
          <a:avLst/>
        </a:prstGeom>
      </xdr:spPr>
    </xdr:pic>
    <xdr:clientData/>
  </xdr:twoCellAnchor>
  <xdr:twoCellAnchor editAs="oneCell">
    <xdr:from>
      <xdr:col>27</xdr:col>
      <xdr:colOff>68033</xdr:colOff>
      <xdr:row>73</xdr:row>
      <xdr:rowOff>55074</xdr:rowOff>
    </xdr:from>
    <xdr:to>
      <xdr:col>39</xdr:col>
      <xdr:colOff>527955</xdr:colOff>
      <xdr:row>96</xdr:row>
      <xdr:rowOff>43415</xdr:rowOff>
    </xdr:to>
    <xdr:pic>
      <xdr:nvPicPr>
        <xdr:cNvPr id="19" name="Imagem 18">
          <a:extLst>
            <a:ext uri="{FF2B5EF4-FFF2-40B4-BE49-F238E27FC236}">
              <a16:creationId xmlns:a16="http://schemas.microsoft.com/office/drawing/2014/main" id="{BCAF9C85-0F19-D8CC-3526-A1257C3110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00712" y="13961574"/>
          <a:ext cx="7807779" cy="4369841"/>
        </a:xfrm>
        <a:prstGeom prst="rect">
          <a:avLst/>
        </a:prstGeom>
      </xdr:spPr>
    </xdr:pic>
    <xdr:clientData/>
  </xdr:twoCellAnchor>
  <xdr:twoCellAnchor editAs="oneCell">
    <xdr:from>
      <xdr:col>13</xdr:col>
      <xdr:colOff>197625</xdr:colOff>
      <xdr:row>48</xdr:row>
      <xdr:rowOff>121425</xdr:rowOff>
    </xdr:from>
    <xdr:to>
      <xdr:col>26</xdr:col>
      <xdr:colOff>45225</xdr:colOff>
      <xdr:row>71</xdr:row>
      <xdr:rowOff>109766</xdr:rowOff>
    </xdr:to>
    <xdr:pic>
      <xdr:nvPicPr>
        <xdr:cNvPr id="23" name="Imagem 22">
          <a:extLst>
            <a:ext uri="{FF2B5EF4-FFF2-40B4-BE49-F238E27FC236}">
              <a16:creationId xmlns:a16="http://schemas.microsoft.com/office/drawing/2014/main" id="{ED00C0AC-E0B2-59FF-7649-E3D8731ED3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22425" y="9265425"/>
          <a:ext cx="7772400" cy="4369841"/>
        </a:xfrm>
        <a:prstGeom prst="rect">
          <a:avLst/>
        </a:prstGeom>
      </xdr:spPr>
    </xdr:pic>
    <xdr:clientData/>
  </xdr:twoCellAnchor>
  <xdr:twoCellAnchor editAs="oneCell">
    <xdr:from>
      <xdr:col>0</xdr:col>
      <xdr:colOff>150322</xdr:colOff>
      <xdr:row>73</xdr:row>
      <xdr:rowOff>23774</xdr:rowOff>
    </xdr:from>
    <xdr:to>
      <xdr:col>13</xdr:col>
      <xdr:colOff>644</xdr:colOff>
      <xdr:row>96</xdr:row>
      <xdr:rowOff>12115</xdr:rowOff>
    </xdr:to>
    <xdr:pic>
      <xdr:nvPicPr>
        <xdr:cNvPr id="25" name="Imagem 24">
          <a:extLst>
            <a:ext uri="{FF2B5EF4-FFF2-40B4-BE49-F238E27FC236}">
              <a16:creationId xmlns:a16="http://schemas.microsoft.com/office/drawing/2014/main" id="{63C873E1-FBA8-77B8-6898-EDE0E46871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22" y="13930274"/>
          <a:ext cx="7807779" cy="436984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</xdr:row>
      <xdr:rowOff>76200</xdr:rowOff>
    </xdr:from>
    <xdr:to>
      <xdr:col>13</xdr:col>
      <xdr:colOff>257175</xdr:colOff>
      <xdr:row>44</xdr:row>
      <xdr:rowOff>104775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F5F6C817-2EA0-BFC9-5493-EB60511E6E56}"/>
            </a:ext>
            <a:ext uri="{147F2762-F138-4A5C-976F-8EAC2B608ADB}">
              <a16:predDERef xmlns:a16="http://schemas.microsoft.com/office/drawing/2014/main" pred="{63C873E1-FBA8-77B8-6898-EDE0E46871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0" y="4648200"/>
          <a:ext cx="8181975" cy="3838575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23</xdr:row>
      <xdr:rowOff>180975</xdr:rowOff>
    </xdr:from>
    <xdr:to>
      <xdr:col>26</xdr:col>
      <xdr:colOff>28575</xdr:colOff>
      <xdr:row>42</xdr:row>
      <xdr:rowOff>133350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DC5D18A2-7E05-B6CD-6AFD-0FCDE45609C2}"/>
            </a:ext>
            <a:ext uri="{147F2762-F138-4A5C-976F-8EAC2B608ADB}">
              <a16:predDERef xmlns:a16="http://schemas.microsoft.com/office/drawing/2014/main" pred="{F5F6C817-2EA0-BFC9-5493-EB60511E6E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8534400" y="4562475"/>
          <a:ext cx="7343775" cy="3571875"/>
        </a:xfrm>
        <a:prstGeom prst="rect">
          <a:avLst/>
        </a:prstGeom>
      </xdr:spPr>
    </xdr:pic>
    <xdr:clientData/>
  </xdr:twoCellAnchor>
  <xdr:twoCellAnchor editAs="oneCell">
    <xdr:from>
      <xdr:col>27</xdr:col>
      <xdr:colOff>0</xdr:colOff>
      <xdr:row>24</xdr:row>
      <xdr:rowOff>0</xdr:rowOff>
    </xdr:from>
    <xdr:to>
      <xdr:col>39</xdr:col>
      <xdr:colOff>171450</xdr:colOff>
      <xdr:row>43</xdr:row>
      <xdr:rowOff>85725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349EEFF9-0186-0BFD-9AA1-DF97EB72B393}"/>
            </a:ext>
            <a:ext uri="{147F2762-F138-4A5C-976F-8EAC2B608ADB}">
              <a16:predDERef xmlns:a16="http://schemas.microsoft.com/office/drawing/2014/main" pred="{DC5D18A2-7E05-B6CD-6AFD-0FCDE45609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6459200" y="4572000"/>
          <a:ext cx="7486650" cy="3705225"/>
        </a:xfrm>
        <a:prstGeom prst="rect">
          <a:avLst/>
        </a:prstGeom>
      </xdr:spPr>
    </xdr:pic>
    <xdr:clientData/>
  </xdr:twoCellAnchor>
  <xdr:twoCellAnchor editAs="oneCell">
    <xdr:from>
      <xdr:col>26</xdr:col>
      <xdr:colOff>600075</xdr:colOff>
      <xdr:row>96</xdr:row>
      <xdr:rowOff>47625</xdr:rowOff>
    </xdr:from>
    <xdr:to>
      <xdr:col>33</xdr:col>
      <xdr:colOff>485775</xdr:colOff>
      <xdr:row>106</xdr:row>
      <xdr:rowOff>171450</xdr:rowOff>
    </xdr:to>
    <xdr:pic>
      <xdr:nvPicPr>
        <xdr:cNvPr id="8" name="Imagem 7" descr="https://paineisanalytics.cnj.jus.br/single/?appid=45c7c993-8bf4-4f34-b011-1f5f0ec3653f&amp;sheet=3c7f6372-0633-47ac-8cd8-f2e789cbb381&amp;lang=pt-BR&amp;opt=ctxmenu,currsel" title="Erro">
          <a:extLst>
            <a:ext uri="{FF2B5EF4-FFF2-40B4-BE49-F238E27FC236}">
              <a16:creationId xmlns:a16="http://schemas.microsoft.com/office/drawing/2014/main" id="{A1AC61BB-20D9-55D5-A6AB-BEAC926989D4}"/>
            </a:ext>
            <a:ext uri="{147F2762-F138-4A5C-976F-8EAC2B608ADB}">
              <a16:predDERef xmlns:a16="http://schemas.microsoft.com/office/drawing/2014/main" pred="{349EEFF9-0186-0BFD-9AA1-DF97EB72B3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6449675" y="18335625"/>
          <a:ext cx="4152900" cy="20288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107</xdr:row>
      <xdr:rowOff>0</xdr:rowOff>
    </xdr:from>
    <xdr:to>
      <xdr:col>13</xdr:col>
      <xdr:colOff>0</xdr:colOff>
      <xdr:row>130</xdr:row>
      <xdr:rowOff>171450</xdr:rowOff>
    </xdr:to>
    <xdr:pic>
      <xdr:nvPicPr>
        <xdr:cNvPr id="10" name="Imagem 9">
          <a:extLst>
            <a:ext uri="{FF2B5EF4-FFF2-40B4-BE49-F238E27FC236}">
              <a16:creationId xmlns:a16="http://schemas.microsoft.com/office/drawing/2014/main" id="{F786C3DC-F8E6-0B26-9D25-7FA0281F5444}"/>
            </a:ext>
            <a:ext uri="{147F2762-F138-4A5C-976F-8EAC2B608ADB}">
              <a16:predDERef xmlns:a16="http://schemas.microsoft.com/office/drawing/2014/main" pred="{A1AC61BB-20D9-55D5-A6AB-BEAC926989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0" y="20383500"/>
          <a:ext cx="7924800" cy="4552950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107</xdr:row>
      <xdr:rowOff>0</xdr:rowOff>
    </xdr:from>
    <xdr:to>
      <xdr:col>26</xdr:col>
      <xdr:colOff>209550</xdr:colOff>
      <xdr:row>130</xdr:row>
      <xdr:rowOff>161925</xdr:rowOff>
    </xdr:to>
    <xdr:pic>
      <xdr:nvPicPr>
        <xdr:cNvPr id="11" name="Imagem 10">
          <a:extLst>
            <a:ext uri="{FF2B5EF4-FFF2-40B4-BE49-F238E27FC236}">
              <a16:creationId xmlns:a16="http://schemas.microsoft.com/office/drawing/2014/main" id="{94C8F07D-7627-A9AD-DFAA-BF027888FDDD}"/>
            </a:ext>
            <a:ext uri="{147F2762-F138-4A5C-976F-8EAC2B608ADB}">
              <a16:predDERef xmlns:a16="http://schemas.microsoft.com/office/drawing/2014/main" pred="{F786C3DC-F8E6-0B26-9D25-7FA0281F54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8534400" y="20383500"/>
          <a:ext cx="7524750" cy="4543425"/>
        </a:xfrm>
        <a:prstGeom prst="rect">
          <a:avLst/>
        </a:prstGeom>
      </xdr:spPr>
    </xdr:pic>
    <xdr:clientData/>
  </xdr:twoCellAnchor>
  <xdr:twoCellAnchor editAs="oneCell">
    <xdr:from>
      <xdr:col>27</xdr:col>
      <xdr:colOff>0</xdr:colOff>
      <xdr:row>106</xdr:row>
      <xdr:rowOff>180975</xdr:rowOff>
    </xdr:from>
    <xdr:to>
      <xdr:col>39</xdr:col>
      <xdr:colOff>304800</xdr:colOff>
      <xdr:row>131</xdr:row>
      <xdr:rowOff>0</xdr:rowOff>
    </xdr:to>
    <xdr:pic>
      <xdr:nvPicPr>
        <xdr:cNvPr id="12" name="Imagem 11">
          <a:extLst>
            <a:ext uri="{FF2B5EF4-FFF2-40B4-BE49-F238E27FC236}">
              <a16:creationId xmlns:a16="http://schemas.microsoft.com/office/drawing/2014/main" id="{D7585D57-F5F3-264E-75A8-690009E5E6D2}"/>
            </a:ext>
            <a:ext uri="{147F2762-F138-4A5C-976F-8EAC2B608ADB}">
              <a16:predDERef xmlns:a16="http://schemas.microsoft.com/office/drawing/2014/main" pred="{94C8F07D-7627-A9AD-DFAA-BF027888FD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6459200" y="20373975"/>
          <a:ext cx="7620000" cy="45815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132</xdr:row>
      <xdr:rowOff>0</xdr:rowOff>
    </xdr:from>
    <xdr:to>
      <xdr:col>12</xdr:col>
      <xdr:colOff>600075</xdr:colOff>
      <xdr:row>155</xdr:row>
      <xdr:rowOff>180975</xdr:rowOff>
    </xdr:to>
    <xdr:pic>
      <xdr:nvPicPr>
        <xdr:cNvPr id="14" name="Imagem 13">
          <a:extLst>
            <a:ext uri="{FF2B5EF4-FFF2-40B4-BE49-F238E27FC236}">
              <a16:creationId xmlns:a16="http://schemas.microsoft.com/office/drawing/2014/main" id="{03D55491-ABBC-1FE7-BF08-D94C33E70292}"/>
            </a:ext>
            <a:ext uri="{147F2762-F138-4A5C-976F-8EAC2B608ADB}">
              <a16:predDERef xmlns:a16="http://schemas.microsoft.com/office/drawing/2014/main" pred="{D7585D57-F5F3-264E-75A8-690009E5E6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0" y="25146000"/>
          <a:ext cx="7915275" cy="45624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paineisanalytics.cnj.jus.br/single/?appid=45c7c993-8bf4-4f34-b011-1f5f0ec3653f&amp;sheet=3c7f6372-0633-47ac-8cd8-f2e789cbb381&amp;lang=pt-BR&amp;opt=ctxmenu,currsel" TargetMode="External"/><Relationship Id="rId13" Type="http://schemas.openxmlformats.org/officeDocument/2006/relationships/hyperlink" Target="https://paineisanalytics.cnj.jus.br/single/?appid=45c7c993-8bf4-4f34-b011-1f5f0ec3653f&amp;sheet=c16c6988-f14c-47ea-b5fa-a8b239d70732&amp;lang=pt-BR&amp;opt=ctxmenu,currsel" TargetMode="External"/><Relationship Id="rId18" Type="http://schemas.openxmlformats.org/officeDocument/2006/relationships/hyperlink" Target="https://www.cnj.jus.br/programas-e-acoes/gestao-socioambiental/balanco-socioambiental/" TargetMode="External"/><Relationship Id="rId26" Type="http://schemas.openxmlformats.org/officeDocument/2006/relationships/hyperlink" Target="https://paineisanalytics.cnj.jus.br/single/?appid=45c7c993-8bf4-4f34-b011-1f5f0ec3653f&amp;sheet=c16c6988-f14c-47ea-b5fa-a8b239d70732&amp;lang=pt-BR&amp;opt=ctxmenu,currsel" TargetMode="External"/><Relationship Id="rId3" Type="http://schemas.openxmlformats.org/officeDocument/2006/relationships/hyperlink" Target="https://www.cnj.jus.br/wp-content/uploads/2023/09/justica-em-numeros-2023-010923.pdf" TargetMode="External"/><Relationship Id="rId21" Type="http://schemas.openxmlformats.org/officeDocument/2006/relationships/hyperlink" Target="https://paineisanalytics.cnj.jus.br/single/?appid=45c7c993-8bf4-4f34-b011-1f5f0ec3653f&amp;sheet=0319f86f-8855-4f33-ae2e-97141a848681&amp;lang=pt-BR&amp;opt=ctxmenu,currsel" TargetMode="External"/><Relationship Id="rId7" Type="http://schemas.openxmlformats.org/officeDocument/2006/relationships/hyperlink" Target="https://www.cnj.jus.br/pesquisas-judiciarias/" TargetMode="External"/><Relationship Id="rId12" Type="http://schemas.openxmlformats.org/officeDocument/2006/relationships/hyperlink" Target="https://paineisanalytics.cnj.jus.br/single/?appid=45c7c993-8bf4-4f34-b011-1f5f0ec3653f&amp;sheet=82fff872-fe3d-47be-ad30-6233353ca1db&amp;lang=pt-BR&amp;opt=ctxmenu,currsel" TargetMode="External"/><Relationship Id="rId17" Type="http://schemas.openxmlformats.org/officeDocument/2006/relationships/hyperlink" Target="https://www.cnj.jus.br/pesquisas-judiciarias/premio-cnj-de-qualidade/resultados-premiocnj/" TargetMode="External"/><Relationship Id="rId25" Type="http://schemas.openxmlformats.org/officeDocument/2006/relationships/hyperlink" Target="https://paineisanalytics.cnj.jus.br/single/?appid=45c7c993-8bf4-4f34-b011-1f5f0ec3653f&amp;sheet=82fff872-fe3d-47be-ad30-6233353ca1db&amp;lang=pt-BR&amp;opt=ctxmenu,currsel" TargetMode="External"/><Relationship Id="rId2" Type="http://schemas.openxmlformats.org/officeDocument/2006/relationships/hyperlink" Target="https://painel-estatistica.stg.cloud.cnj.jus.br/estatisticas.html" TargetMode="External"/><Relationship Id="rId16" Type="http://schemas.openxmlformats.org/officeDocument/2006/relationships/hyperlink" Target="https://paineisanalytics.cnj.jus.br/single/?appid=6da6e8b7-51ae-4de1-a32c-b42e5630092e&amp;sheet=0c54bc55-cd4f-45bc-987a-73758a6e9962&amp;lang=pt-BR&amp;theme=cnj_theme&amp;opt=currsel%2Cctxmenu" TargetMode="External"/><Relationship Id="rId20" Type="http://schemas.openxmlformats.org/officeDocument/2006/relationships/hyperlink" Target="https://paineisanalytics.cnj.jus.br/single/?appid=45c7c993-8bf4-4f34-b011-1f5f0ec3653f&amp;sheet=0319f86f-8855-4f33-ae2e-97141a848681&amp;lang=pt-BR&amp;opt=ctxmenu,currsel" TargetMode="External"/><Relationship Id="rId29" Type="http://schemas.openxmlformats.org/officeDocument/2006/relationships/hyperlink" Target="https://paineisanalytics.cnj.jus.br/single/?appid=45c7c993-8bf4-4f34-b011-1f5f0ec3653f&amp;sheet=4cc77d74-f6cc-4ab8-8b62-a69c0e65404d&amp;lang=pt-BR&amp;opt=ctxmenu,currsel&amp;select=justica,Justi%C3%A7a%20Federal" TargetMode="External"/><Relationship Id="rId1" Type="http://schemas.openxmlformats.org/officeDocument/2006/relationships/hyperlink" Target="https://paineisanalytics.cnj.jus.br/single/?appid=45c7c993-8bf4-4f34-b011-1f5f0ec3653f&amp;sheet=4cc77d74-f6cc-4ab8-8b62-a69c0e65404d&amp;lang=pt-BR&amp;opt=ctxmenu,currsel&amp;select=justica,Justi%C3%A7a%20Federal" TargetMode="External"/><Relationship Id="rId6" Type="http://schemas.openxmlformats.org/officeDocument/2006/relationships/hyperlink" Target="https://paineisanalytics.cnj.jus.br/single/?appid=45c7c993-8bf4-4f34-b011-1f5f0ec3653f&amp;sheet=4cc77d74-f6cc-4ab8-8b62-a69c0e65404d&amp;lang=pt-BR&amp;opt=ctxmenu,currsel&amp;select=justica,Justi%C3%A7a%20Federal" TargetMode="External"/><Relationship Id="rId11" Type="http://schemas.openxmlformats.org/officeDocument/2006/relationships/hyperlink" Target="https://paineisanalytics.cnj.jus.br/single/?appid=45c7c993-8bf4-4f34-b011-1f5f0ec3653f&amp;sheet=82fff872-fe3d-47be-ad30-6233353ca1db&amp;lang=pt-BR&amp;opt=ctxmenu,currsel" TargetMode="External"/><Relationship Id="rId24" Type="http://schemas.openxmlformats.org/officeDocument/2006/relationships/hyperlink" Target="https://paineisanalytics.cnj.jus.br/single/?appid=45c7c993-8bf4-4f34-b011-1f5f0ec3653f&amp;sheet=e73f4773-cde2-434f-95d5-85e014cc81d6&amp;lang=pt-BR&amp;opt=ctxmenu,currsel" TargetMode="External"/><Relationship Id="rId32" Type="http://schemas.openxmlformats.org/officeDocument/2006/relationships/printerSettings" Target="../printerSettings/printerSettings1.bin"/><Relationship Id="rId5" Type="http://schemas.openxmlformats.org/officeDocument/2006/relationships/hyperlink" Target="https://www.cnj.jus.br/tecnologia-da-informacao-e-comunicacao/painel-do-igovtic-jud-do-poder-judiciario/" TargetMode="External"/><Relationship Id="rId15" Type="http://schemas.openxmlformats.org/officeDocument/2006/relationships/hyperlink" Target="https://paineisanalytics.cnj.jus.br/single/?appid=45c7c993-8bf4-4f34-b011-1f5f0ec3653f&amp;sheet=c16c6988-f14c-47ea-b5fa-a8b239d70732&amp;lang=pt-BR&amp;opt=ctxmenu,currsel" TargetMode="External"/><Relationship Id="rId23" Type="http://schemas.openxmlformats.org/officeDocument/2006/relationships/hyperlink" Target="https://paineisanalytics.cnj.jus.br/single/?appid=45c7c993-8bf4-4f34-b011-1f5f0ec3653f&amp;sheet=3c7f6372-0633-47ac-8cd8-f2e789cbb381&amp;lang=pt-BR&amp;opt=ctxmenu,currsel" TargetMode="External"/><Relationship Id="rId28" Type="http://schemas.openxmlformats.org/officeDocument/2006/relationships/hyperlink" Target="https://paineisanalytics.cnj.jus.br/single/?appid=45c7c993-8bf4-4f34-b011-1f5f0ec3653f&amp;sheet=4cc77d74-f6cc-4ab8-8b62-a69c0e65404d&amp;lang=pt-BR&amp;opt=ctxmenu,currsel&amp;select=justica,Justi%C3%A7a%20Federal" TargetMode="External"/><Relationship Id="rId10" Type="http://schemas.openxmlformats.org/officeDocument/2006/relationships/hyperlink" Target="https://paineisanalytics.cnj.jus.br/single/?appid=45c7c993-8bf4-4f34-b011-1f5f0ec3653f&amp;sheet=82fff872-fe3d-47be-ad30-6233353ca1db&amp;lang=pt-BR&amp;opt=ctxmenu,currsel" TargetMode="External"/><Relationship Id="rId19" Type="http://schemas.openxmlformats.org/officeDocument/2006/relationships/hyperlink" Target="https://paineisanalytics.cnj.jus.br/single/?appid=45c7c993-8bf4-4f34-b011-1f5f0ec3653f&amp;sheet=0319f86f-8855-4f33-ae2e-97141a848681&amp;lang=pt-BR&amp;opt=ctxmenu,currsel" TargetMode="External"/><Relationship Id="rId31" Type="http://schemas.openxmlformats.org/officeDocument/2006/relationships/hyperlink" Target="https://painel-estatistica.stg.cloud.cnj.jus.br/estatisticas.html" TargetMode="External"/><Relationship Id="rId4" Type="http://schemas.openxmlformats.org/officeDocument/2006/relationships/hyperlink" Target="https://paineisanalytics.cnj.jus.br/single/?appid=45c7c993-8bf4-4f34-b011-1f5f0ec3653f&amp;sheet=c1ec7d1e-050e-489a-8cdf-96a23b111b27&amp;lang=pt-BR&amp;opt=ctxmenu,currsel" TargetMode="External"/><Relationship Id="rId9" Type="http://schemas.openxmlformats.org/officeDocument/2006/relationships/hyperlink" Target="https://paineisanalytics.cnj.jus.br/single/?appid=45c7c993-8bf4-4f34-b011-1f5f0ec3653f&amp;sheet=e73f4773-cde2-434f-95d5-85e014cc81d6&amp;lang=pt-BR&amp;opt=ctxmenu,currsel" TargetMode="External"/><Relationship Id="rId14" Type="http://schemas.openxmlformats.org/officeDocument/2006/relationships/hyperlink" Target="https://paineisanalytics.cnj.jus.br/single/?appid=45c7c993-8bf4-4f34-b011-1f5f0ec3653f&amp;sheet=c16c6988-f14c-47ea-b5fa-a8b239d70732&amp;lang=pt-BR&amp;opt=ctxmenu,currsel" TargetMode="External"/><Relationship Id="rId22" Type="http://schemas.openxmlformats.org/officeDocument/2006/relationships/hyperlink" Target="https://paineisanalytics.cnj.jus.br/single/?appid=45c7c993-8bf4-4f34-b011-1f5f0ec3653f&amp;sheet=3c7f6372-0633-47ac-8cd8-f2e789cbb381&amp;lang=pt-BR&amp;opt=ctxmenu,currsel" TargetMode="External"/><Relationship Id="rId27" Type="http://schemas.openxmlformats.org/officeDocument/2006/relationships/hyperlink" Target="https://paineisanalytics.cnj.jus.br/single/?appid=45c7c993-8bf4-4f34-b011-1f5f0ec3653f&amp;sheet=c1ec7d1e-050e-489a-8cdf-96a23b111b27&amp;lang=pt-BR&amp;opt=ctxmenu,currsel" TargetMode="External"/><Relationship Id="rId30" Type="http://schemas.openxmlformats.org/officeDocument/2006/relationships/hyperlink" Target="https://painel-estatistica.stg.cloud.cnj.jus.br/estatisticas.html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s://paineisanalytics.cnj.jus.br/single/?appid=45c7c993-8bf4-4f34-b011-1f5f0ec3653f&amp;sheet=3c7f6372-0633-47ac-8cd8-f2e789cbb381&amp;lang=pt-BR&amp;opt=ctxmenu,currsel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60"/>
  <sheetViews>
    <sheetView showGridLines="0" tabSelected="1" zoomScale="90" zoomScaleNormal="90" workbookViewId="0">
      <pane xSplit="4" ySplit="2" topLeftCell="E3" activePane="bottomRight" state="frozen"/>
      <selection pane="bottomRight" activeCell="K50" sqref="K50"/>
      <selection pane="bottomLeft" activeCell="A3" sqref="A3"/>
      <selection pane="topRight" activeCell="B1" sqref="B1"/>
    </sheetView>
  </sheetViews>
  <sheetFormatPr defaultColWidth="8.7109375" defaultRowHeight="15"/>
  <cols>
    <col min="1" max="1" width="58.42578125" style="1" customWidth="1"/>
    <col min="2" max="2" width="10.5703125" style="1" hidden="1" customWidth="1"/>
    <col min="3" max="3" width="5.85546875" style="1" hidden="1" customWidth="1"/>
    <col min="4" max="4" width="59.28515625" style="1" customWidth="1"/>
    <col min="5" max="5" width="23.85546875" style="1" customWidth="1"/>
    <col min="6" max="6" width="22.28515625" style="1" bestFit="1" customWidth="1"/>
    <col min="7" max="7" width="16.85546875" style="1" customWidth="1"/>
    <col min="8" max="8" width="12.85546875" style="1" customWidth="1"/>
    <col min="9" max="9" width="13.5703125" style="1" customWidth="1"/>
    <col min="10" max="10" width="11.7109375" style="1" customWidth="1"/>
    <col min="11" max="11" width="12.5703125" style="1" customWidth="1"/>
    <col min="12" max="12" width="11.42578125" style="1" customWidth="1"/>
    <col min="13" max="13" width="11.85546875" style="1" bestFit="1" customWidth="1"/>
    <col min="14" max="14" width="8.7109375" style="1"/>
    <col min="15" max="15" width="11.5703125" style="1" customWidth="1"/>
    <col min="16" max="16" width="9.5703125" style="1" customWidth="1"/>
    <col min="17" max="17" width="11.85546875" style="1" bestFit="1" customWidth="1"/>
    <col min="18" max="18" width="8.7109375" style="1"/>
  </cols>
  <sheetData>
    <row r="1" spans="1:18" ht="15" customHeight="1">
      <c r="A1" s="45" t="s">
        <v>0</v>
      </c>
      <c r="B1" s="46" t="s">
        <v>1</v>
      </c>
      <c r="C1" s="46" t="s">
        <v>2</v>
      </c>
      <c r="D1" s="47" t="s">
        <v>3</v>
      </c>
      <c r="E1" s="44" t="s">
        <v>4</v>
      </c>
      <c r="F1" s="44" t="s">
        <v>5</v>
      </c>
      <c r="G1" s="42">
        <v>2021</v>
      </c>
      <c r="H1" s="42"/>
      <c r="I1" s="42">
        <v>2022</v>
      </c>
      <c r="J1" s="42"/>
      <c r="K1" s="42">
        <v>2023</v>
      </c>
      <c r="L1" s="42"/>
      <c r="M1" s="53">
        <v>2024</v>
      </c>
      <c r="N1" s="54"/>
      <c r="O1" s="55">
        <v>2025</v>
      </c>
      <c r="P1" s="54"/>
      <c r="Q1" s="56">
        <v>2026</v>
      </c>
      <c r="R1" s="57"/>
    </row>
    <row r="2" spans="1:18" ht="23.25" customHeight="1">
      <c r="A2" s="46"/>
      <c r="B2" s="46"/>
      <c r="C2" s="46"/>
      <c r="D2" s="47"/>
      <c r="E2" s="44"/>
      <c r="F2" s="44"/>
      <c r="G2" s="2" t="s">
        <v>6</v>
      </c>
      <c r="H2" s="2" t="s">
        <v>7</v>
      </c>
      <c r="I2" s="2" t="s">
        <v>6</v>
      </c>
      <c r="J2" s="2" t="s">
        <v>7</v>
      </c>
      <c r="K2" s="2" t="s">
        <v>6</v>
      </c>
      <c r="L2" s="2" t="s">
        <v>7</v>
      </c>
      <c r="M2" s="2" t="s">
        <v>6</v>
      </c>
      <c r="N2" s="22" t="s">
        <v>7</v>
      </c>
      <c r="O2" s="22" t="s">
        <v>6</v>
      </c>
      <c r="P2" s="22" t="s">
        <v>7</v>
      </c>
      <c r="Q2" s="22" t="s">
        <v>6</v>
      </c>
      <c r="R2" s="22" t="s">
        <v>7</v>
      </c>
    </row>
    <row r="3" spans="1:18" ht="27" customHeight="1">
      <c r="A3" s="30" t="s">
        <v>8</v>
      </c>
      <c r="B3" s="4">
        <v>1</v>
      </c>
      <c r="C3" s="4" t="s">
        <v>9</v>
      </c>
      <c r="D3" s="29" t="s">
        <v>10</v>
      </c>
      <c r="E3" s="6" t="s">
        <v>11</v>
      </c>
      <c r="F3" s="5" t="s">
        <v>12</v>
      </c>
      <c r="G3" s="10" t="s">
        <v>13</v>
      </c>
      <c r="H3" s="10" t="s">
        <v>13</v>
      </c>
      <c r="I3" s="7" t="s">
        <v>14</v>
      </c>
      <c r="J3" s="8">
        <v>0.39</v>
      </c>
      <c r="K3" s="10" t="s">
        <v>14</v>
      </c>
      <c r="L3" s="8">
        <v>0.43</v>
      </c>
      <c r="M3" s="21" t="s">
        <v>13</v>
      </c>
      <c r="N3" s="23">
        <v>0.48</v>
      </c>
      <c r="O3" s="10" t="s">
        <v>13</v>
      </c>
      <c r="P3" s="8">
        <v>0.52</v>
      </c>
      <c r="Q3" s="24" t="s">
        <v>13</v>
      </c>
      <c r="R3" s="23">
        <v>0.56999999999999995</v>
      </c>
    </row>
    <row r="4" spans="1:18" ht="20.25" customHeight="1">
      <c r="A4" s="43" t="s">
        <v>15</v>
      </c>
      <c r="B4" s="4">
        <v>2</v>
      </c>
      <c r="C4" s="4"/>
      <c r="D4" s="31" t="s">
        <v>16</v>
      </c>
      <c r="E4" s="32" t="s">
        <v>11</v>
      </c>
      <c r="F4" s="5" t="s">
        <v>12</v>
      </c>
      <c r="G4" s="10" t="s">
        <v>14</v>
      </c>
      <c r="H4" s="10" t="s">
        <v>14</v>
      </c>
      <c r="I4" s="10" t="s">
        <v>14</v>
      </c>
      <c r="J4" s="10" t="s">
        <v>14</v>
      </c>
      <c r="K4" s="10" t="s">
        <v>14</v>
      </c>
      <c r="L4" s="10" t="s">
        <v>14</v>
      </c>
      <c r="M4" s="21" t="s">
        <v>13</v>
      </c>
      <c r="N4" s="25" t="s">
        <v>14</v>
      </c>
      <c r="O4" s="25" t="s">
        <v>13</v>
      </c>
      <c r="P4" s="25" t="s">
        <v>14</v>
      </c>
      <c r="Q4" s="25" t="s">
        <v>13</v>
      </c>
      <c r="R4" s="25" t="s">
        <v>14</v>
      </c>
    </row>
    <row r="5" spans="1:18" ht="29.25" customHeight="1">
      <c r="A5" s="43"/>
      <c r="B5" s="4">
        <v>3</v>
      </c>
      <c r="C5" s="4"/>
      <c r="D5" s="5" t="s">
        <v>17</v>
      </c>
      <c r="E5" s="6" t="s">
        <v>11</v>
      </c>
      <c r="F5" s="5" t="s">
        <v>12</v>
      </c>
      <c r="G5" s="7">
        <v>0.80679999999999996</v>
      </c>
      <c r="H5" s="7">
        <v>0.80679999999999996</v>
      </c>
      <c r="I5" s="7">
        <v>0.89900000000000002</v>
      </c>
      <c r="J5" s="7">
        <v>0.89900000000000002</v>
      </c>
      <c r="K5" s="7">
        <v>0.86339999999999995</v>
      </c>
      <c r="L5" s="8">
        <v>0.92</v>
      </c>
      <c r="M5" s="21" t="s">
        <v>13</v>
      </c>
      <c r="N5" s="26">
        <v>0.93</v>
      </c>
      <c r="O5" s="25" t="s">
        <v>13</v>
      </c>
      <c r="P5" s="26">
        <v>0.94</v>
      </c>
      <c r="Q5" s="25" t="s">
        <v>13</v>
      </c>
      <c r="R5" s="26">
        <v>0.95</v>
      </c>
    </row>
    <row r="6" spans="1:18" ht="22.5" customHeight="1">
      <c r="A6" s="43" t="s">
        <v>18</v>
      </c>
      <c r="B6" s="4">
        <v>4</v>
      </c>
      <c r="C6" s="4" t="s">
        <v>19</v>
      </c>
      <c r="D6" s="5" t="s">
        <v>20</v>
      </c>
      <c r="E6" s="6" t="s">
        <v>11</v>
      </c>
      <c r="F6" s="5" t="s">
        <v>21</v>
      </c>
      <c r="G6" s="7">
        <v>0.9143</v>
      </c>
      <c r="H6" s="7" t="s">
        <v>14</v>
      </c>
      <c r="I6" s="7" t="s">
        <v>14</v>
      </c>
      <c r="J6" s="7">
        <v>0.9294</v>
      </c>
      <c r="K6" s="7" t="s">
        <v>14</v>
      </c>
      <c r="L6" s="7">
        <v>0.92010000000000003</v>
      </c>
      <c r="M6" s="21" t="s">
        <v>13</v>
      </c>
      <c r="N6" s="27">
        <v>0.91090000000000004</v>
      </c>
      <c r="O6" s="25" t="s">
        <v>13</v>
      </c>
      <c r="P6" s="27">
        <v>0.90180000000000005</v>
      </c>
      <c r="Q6" s="25" t="s">
        <v>13</v>
      </c>
      <c r="R6" s="27">
        <v>0.89280000000000004</v>
      </c>
    </row>
    <row r="7" spans="1:18" ht="30.75">
      <c r="A7" s="43"/>
      <c r="B7" s="4">
        <v>5</v>
      </c>
      <c r="C7" s="4" t="s">
        <v>22</v>
      </c>
      <c r="D7" s="5" t="s">
        <v>23</v>
      </c>
      <c r="E7" s="6" t="s">
        <v>11</v>
      </c>
      <c r="F7" s="5" t="s">
        <v>21</v>
      </c>
      <c r="G7" s="7">
        <v>0.55700000000000005</v>
      </c>
      <c r="H7" s="7" t="s">
        <v>14</v>
      </c>
      <c r="I7" s="7">
        <v>0.55859999999999999</v>
      </c>
      <c r="J7" s="7">
        <v>0.55730000000000002</v>
      </c>
      <c r="K7" s="7">
        <v>0.55469999999999997</v>
      </c>
      <c r="L7" s="7">
        <v>0.55059999999999998</v>
      </c>
      <c r="M7" s="21" t="s">
        <v>13</v>
      </c>
      <c r="N7" s="27">
        <v>0.54400000000000004</v>
      </c>
      <c r="O7" s="25" t="s">
        <v>13</v>
      </c>
      <c r="P7" s="27">
        <v>0.53749999999999998</v>
      </c>
      <c r="Q7" s="25" t="s">
        <v>13</v>
      </c>
      <c r="R7" s="27">
        <v>0.53110000000000002</v>
      </c>
    </row>
    <row r="8" spans="1:18" ht="15" customHeight="1">
      <c r="A8" s="43"/>
      <c r="B8" s="4">
        <v>6</v>
      </c>
      <c r="C8" s="4" t="s">
        <v>24</v>
      </c>
      <c r="D8" s="5" t="s">
        <v>25</v>
      </c>
      <c r="E8" s="6" t="s">
        <v>11</v>
      </c>
      <c r="F8" s="5" t="s">
        <v>12</v>
      </c>
      <c r="G8" s="7">
        <v>0.85019999999999996</v>
      </c>
      <c r="H8" s="7" t="s">
        <v>14</v>
      </c>
      <c r="I8" s="7">
        <v>0.92969999999999997</v>
      </c>
      <c r="J8" s="7">
        <v>0.85260000000000002</v>
      </c>
      <c r="K8" s="7">
        <v>0.93120000000000003</v>
      </c>
      <c r="L8" s="7">
        <v>0.86280000000000001</v>
      </c>
      <c r="M8" s="21" t="s">
        <v>13</v>
      </c>
      <c r="N8" s="27">
        <v>0.87319999999999998</v>
      </c>
      <c r="O8" s="25" t="s">
        <v>13</v>
      </c>
      <c r="P8" s="27">
        <v>0.88360000000000005</v>
      </c>
      <c r="Q8" s="25" t="s">
        <v>13</v>
      </c>
      <c r="R8" s="27">
        <v>0.89419999999999999</v>
      </c>
    </row>
    <row r="9" spans="1:18">
      <c r="A9" s="43"/>
      <c r="B9" s="4">
        <v>7</v>
      </c>
      <c r="C9" s="4"/>
      <c r="D9" s="5" t="s">
        <v>26</v>
      </c>
      <c r="E9" s="9" t="s">
        <v>11</v>
      </c>
      <c r="F9" s="5" t="s">
        <v>21</v>
      </c>
      <c r="G9" s="10">
        <v>607.13</v>
      </c>
      <c r="H9" s="10" t="s">
        <v>14</v>
      </c>
      <c r="I9" s="10">
        <v>616.70000000000005</v>
      </c>
      <c r="J9" s="10" t="s">
        <v>14</v>
      </c>
      <c r="K9" s="10">
        <v>635.49</v>
      </c>
      <c r="L9" s="10" t="s">
        <v>14</v>
      </c>
      <c r="M9" s="21" t="s">
        <v>13</v>
      </c>
      <c r="N9" s="25" t="s">
        <v>14</v>
      </c>
      <c r="O9" s="25" t="s">
        <v>13</v>
      </c>
      <c r="P9" s="25" t="s">
        <v>14</v>
      </c>
      <c r="Q9" s="25" t="s">
        <v>13</v>
      </c>
      <c r="R9" s="25" t="s">
        <v>13</v>
      </c>
    </row>
    <row r="10" spans="1:18" ht="15" customHeight="1">
      <c r="A10" s="43" t="s">
        <v>27</v>
      </c>
      <c r="B10" s="4">
        <v>8</v>
      </c>
      <c r="C10" s="4" t="s">
        <v>28</v>
      </c>
      <c r="D10" s="5" t="s">
        <v>29</v>
      </c>
      <c r="E10" s="9" t="s">
        <v>11</v>
      </c>
      <c r="F10" s="5" t="s">
        <v>21</v>
      </c>
      <c r="G10" s="8">
        <v>0.13</v>
      </c>
      <c r="H10" s="8" t="s">
        <v>14</v>
      </c>
      <c r="I10" s="7">
        <v>0.14630000000000001</v>
      </c>
      <c r="J10" s="7">
        <v>7.7000000000000002E-3</v>
      </c>
      <c r="K10" s="10" t="s">
        <v>13</v>
      </c>
      <c r="L10" s="7">
        <v>7.9000000000000008E-3</v>
      </c>
      <c r="M10" s="21" t="s">
        <v>13</v>
      </c>
      <c r="N10" s="27">
        <v>8.0999999999999996E-3</v>
      </c>
      <c r="O10" s="25" t="s">
        <v>13</v>
      </c>
      <c r="P10" s="27">
        <v>8.3000000000000001E-3</v>
      </c>
      <c r="Q10" s="25" t="s">
        <v>13</v>
      </c>
      <c r="R10" s="27">
        <v>8.5000000000000006E-3</v>
      </c>
    </row>
    <row r="11" spans="1:18" ht="30.75">
      <c r="A11" s="43"/>
      <c r="B11" s="4">
        <v>9</v>
      </c>
      <c r="C11" s="4" t="s">
        <v>30</v>
      </c>
      <c r="D11" s="5" t="s">
        <v>31</v>
      </c>
      <c r="E11" s="9" t="s">
        <v>11</v>
      </c>
      <c r="F11" s="5" t="s">
        <v>21</v>
      </c>
      <c r="G11" s="10">
        <v>957</v>
      </c>
      <c r="H11" s="10" t="s">
        <v>14</v>
      </c>
      <c r="I11" s="10">
        <v>961</v>
      </c>
      <c r="J11" s="10">
        <v>1032.3599999999999</v>
      </c>
      <c r="K11" s="10" t="s">
        <v>13</v>
      </c>
      <c r="L11" s="10">
        <v>1001.39</v>
      </c>
      <c r="M11" s="21" t="s">
        <v>13</v>
      </c>
      <c r="N11" s="25">
        <v>971.34</v>
      </c>
      <c r="O11" s="25" t="s">
        <v>13</v>
      </c>
      <c r="P11" s="25">
        <v>942.2</v>
      </c>
      <c r="Q11" s="25" t="s">
        <v>13</v>
      </c>
      <c r="R11" s="25">
        <v>913.94</v>
      </c>
    </row>
    <row r="12" spans="1:18">
      <c r="A12" s="43"/>
      <c r="B12" s="4">
        <v>10</v>
      </c>
      <c r="C12" s="4" t="s">
        <v>32</v>
      </c>
      <c r="D12" s="31" t="s">
        <v>33</v>
      </c>
      <c r="E12" s="9" t="s">
        <v>11</v>
      </c>
      <c r="F12" s="5" t="s">
        <v>12</v>
      </c>
      <c r="G12" s="33">
        <v>0</v>
      </c>
      <c r="H12" s="34" t="s">
        <v>13</v>
      </c>
      <c r="I12" s="33">
        <v>0</v>
      </c>
      <c r="J12" s="34" t="s">
        <v>13</v>
      </c>
      <c r="K12" s="33">
        <v>0</v>
      </c>
      <c r="L12" s="34" t="s">
        <v>13</v>
      </c>
      <c r="M12" s="34" t="s">
        <v>13</v>
      </c>
      <c r="N12" s="35" t="s">
        <v>14</v>
      </c>
      <c r="O12" s="25" t="s">
        <v>13</v>
      </c>
      <c r="P12" s="25" t="s">
        <v>14</v>
      </c>
      <c r="Q12" s="25" t="s">
        <v>13</v>
      </c>
      <c r="R12" s="25" t="s">
        <v>14</v>
      </c>
    </row>
    <row r="13" spans="1:18" ht="26.25" customHeight="1">
      <c r="A13" s="43" t="s">
        <v>34</v>
      </c>
      <c r="B13" s="4">
        <v>11</v>
      </c>
      <c r="C13" s="4" t="s">
        <v>35</v>
      </c>
      <c r="D13" s="5" t="s">
        <v>36</v>
      </c>
      <c r="E13" s="9" t="s">
        <v>11</v>
      </c>
      <c r="F13" s="5" t="s">
        <v>12</v>
      </c>
      <c r="G13" s="7">
        <v>0.1099</v>
      </c>
      <c r="H13" s="7">
        <v>0.1356</v>
      </c>
      <c r="I13" s="8">
        <v>0.11</v>
      </c>
      <c r="J13" s="7">
        <v>0.1363</v>
      </c>
      <c r="K13" s="7">
        <v>8.6999999999999994E-2</v>
      </c>
      <c r="L13" s="7">
        <v>0.13700000000000001</v>
      </c>
      <c r="M13" s="21" t="s">
        <v>13</v>
      </c>
      <c r="N13" s="27">
        <v>0.1376</v>
      </c>
      <c r="O13" s="25" t="s">
        <v>13</v>
      </c>
      <c r="P13" s="27">
        <v>0.13830000000000001</v>
      </c>
      <c r="Q13" s="25" t="s">
        <v>13</v>
      </c>
      <c r="R13" s="27">
        <v>0.13900000000000001</v>
      </c>
    </row>
    <row r="14" spans="1:18" s="16" customFormat="1" ht="45.75">
      <c r="A14" s="43"/>
      <c r="B14" s="12">
        <v>12</v>
      </c>
      <c r="C14" s="12" t="s">
        <v>37</v>
      </c>
      <c r="D14" s="5" t="s">
        <v>38</v>
      </c>
      <c r="E14" s="9" t="s">
        <v>11</v>
      </c>
      <c r="F14" s="13" t="s">
        <v>12</v>
      </c>
      <c r="G14" s="14" t="s">
        <v>14</v>
      </c>
      <c r="H14" s="14" t="s">
        <v>14</v>
      </c>
      <c r="I14" s="14" t="s">
        <v>14</v>
      </c>
      <c r="J14" s="15">
        <v>0.10150000000000001</v>
      </c>
      <c r="K14" s="14" t="s">
        <v>14</v>
      </c>
      <c r="L14" s="15">
        <v>0.10299999999999999</v>
      </c>
      <c r="M14" s="21" t="s">
        <v>13</v>
      </c>
      <c r="N14" s="27">
        <v>0.1046</v>
      </c>
      <c r="O14" s="25" t="s">
        <v>13</v>
      </c>
      <c r="P14" s="27">
        <v>0.1061</v>
      </c>
      <c r="Q14" s="25" t="s">
        <v>13</v>
      </c>
      <c r="R14" s="27">
        <v>0.1077</v>
      </c>
    </row>
    <row r="15" spans="1:18" ht="40.5" customHeight="1">
      <c r="A15" s="43"/>
      <c r="B15" s="4">
        <v>13</v>
      </c>
      <c r="C15" s="4" t="s">
        <v>39</v>
      </c>
      <c r="D15" s="5" t="s">
        <v>40</v>
      </c>
      <c r="E15" s="9" t="s">
        <v>11</v>
      </c>
      <c r="F15" s="5" t="s">
        <v>12</v>
      </c>
      <c r="G15" s="10" t="s">
        <v>14</v>
      </c>
      <c r="H15" s="10" t="s">
        <v>14</v>
      </c>
      <c r="I15" s="10" t="s">
        <v>14</v>
      </c>
      <c r="J15" s="10" t="s">
        <v>14</v>
      </c>
      <c r="K15" s="10" t="s">
        <v>41</v>
      </c>
      <c r="L15" s="10" t="s">
        <v>14</v>
      </c>
      <c r="M15" s="21" t="s">
        <v>13</v>
      </c>
      <c r="N15" s="25" t="s">
        <v>14</v>
      </c>
      <c r="O15" s="25" t="s">
        <v>13</v>
      </c>
      <c r="P15" s="25" t="s">
        <v>14</v>
      </c>
      <c r="Q15" s="25" t="s">
        <v>13</v>
      </c>
      <c r="R15" s="25" t="s">
        <v>14</v>
      </c>
    </row>
    <row r="16" spans="1:18" ht="30.75">
      <c r="A16" s="43"/>
      <c r="B16" s="4">
        <v>14</v>
      </c>
      <c r="C16" s="4" t="s">
        <v>42</v>
      </c>
      <c r="D16" s="5" t="s">
        <v>43</v>
      </c>
      <c r="E16" s="9" t="s">
        <v>11</v>
      </c>
      <c r="F16" s="5" t="s">
        <v>12</v>
      </c>
      <c r="G16" s="10" t="s">
        <v>14</v>
      </c>
      <c r="H16" s="10" t="s">
        <v>14</v>
      </c>
      <c r="I16" s="10" t="s">
        <v>14</v>
      </c>
      <c r="J16" s="10" t="s">
        <v>14</v>
      </c>
      <c r="K16" s="10" t="s">
        <v>14</v>
      </c>
      <c r="L16" s="10" t="s">
        <v>14</v>
      </c>
      <c r="M16" s="21" t="s">
        <v>13</v>
      </c>
      <c r="N16" s="25" t="s">
        <v>14</v>
      </c>
      <c r="O16" s="25" t="s">
        <v>13</v>
      </c>
      <c r="P16" s="25" t="s">
        <v>14</v>
      </c>
      <c r="Q16" s="25" t="s">
        <v>13</v>
      </c>
      <c r="R16" s="25" t="s">
        <v>14</v>
      </c>
    </row>
    <row r="17" spans="1:25" ht="22.5" customHeight="1">
      <c r="A17" s="43"/>
      <c r="B17" s="4">
        <v>15</v>
      </c>
      <c r="C17" s="4" t="s">
        <v>44</v>
      </c>
      <c r="D17" s="5" t="s">
        <v>45</v>
      </c>
      <c r="E17" s="17" t="s">
        <v>46</v>
      </c>
      <c r="F17" s="5" t="s">
        <v>12</v>
      </c>
      <c r="G17" s="10" t="s">
        <v>14</v>
      </c>
      <c r="H17" s="10" t="s">
        <v>14</v>
      </c>
      <c r="I17" s="10" t="s">
        <v>14</v>
      </c>
      <c r="J17" s="10" t="s">
        <v>14</v>
      </c>
      <c r="K17" s="10" t="s">
        <v>13</v>
      </c>
      <c r="L17" s="10" t="s">
        <v>14</v>
      </c>
      <c r="M17" s="21" t="s">
        <v>13</v>
      </c>
      <c r="N17" s="25" t="s">
        <v>14</v>
      </c>
      <c r="O17" s="25" t="s">
        <v>13</v>
      </c>
      <c r="P17" s="25" t="s">
        <v>14</v>
      </c>
      <c r="Q17" s="25" t="s">
        <v>13</v>
      </c>
      <c r="R17" s="25" t="s">
        <v>14</v>
      </c>
    </row>
    <row r="18" spans="1:25" ht="24" customHeight="1">
      <c r="A18" s="43"/>
      <c r="B18" s="4">
        <v>16</v>
      </c>
      <c r="C18" s="4" t="s">
        <v>47</v>
      </c>
      <c r="D18" s="5" t="s">
        <v>48</v>
      </c>
      <c r="E18" s="17" t="s">
        <v>46</v>
      </c>
      <c r="F18" s="5" t="s">
        <v>21</v>
      </c>
      <c r="G18" s="10" t="s">
        <v>14</v>
      </c>
      <c r="H18" s="10" t="s">
        <v>14</v>
      </c>
      <c r="I18" s="10" t="s">
        <v>14</v>
      </c>
      <c r="J18" s="10" t="s">
        <v>14</v>
      </c>
      <c r="K18" s="10" t="s">
        <v>13</v>
      </c>
      <c r="L18" s="10" t="s">
        <v>14</v>
      </c>
      <c r="M18" s="21" t="s">
        <v>13</v>
      </c>
      <c r="N18" s="25" t="s">
        <v>14</v>
      </c>
      <c r="O18" s="25" t="s">
        <v>13</v>
      </c>
      <c r="P18" s="25" t="s">
        <v>14</v>
      </c>
      <c r="Q18" s="25" t="s">
        <v>13</v>
      </c>
      <c r="R18" s="25" t="s">
        <v>14</v>
      </c>
    </row>
    <row r="19" spans="1:25" ht="30.75">
      <c r="A19" s="43"/>
      <c r="B19" s="4">
        <v>17</v>
      </c>
      <c r="C19" s="4" t="s">
        <v>49</v>
      </c>
      <c r="D19" s="5" t="s">
        <v>50</v>
      </c>
      <c r="E19" s="17" t="s">
        <v>46</v>
      </c>
      <c r="F19" s="5" t="s">
        <v>21</v>
      </c>
      <c r="G19" s="10" t="s">
        <v>14</v>
      </c>
      <c r="H19" s="10" t="s">
        <v>14</v>
      </c>
      <c r="I19" s="10" t="s">
        <v>14</v>
      </c>
      <c r="J19" s="10" t="s">
        <v>14</v>
      </c>
      <c r="K19" s="10" t="s">
        <v>13</v>
      </c>
      <c r="L19" s="10" t="s">
        <v>14</v>
      </c>
      <c r="M19" s="21" t="s">
        <v>13</v>
      </c>
      <c r="N19" s="25" t="s">
        <v>14</v>
      </c>
      <c r="O19" s="25" t="s">
        <v>13</v>
      </c>
      <c r="P19" s="25" t="s">
        <v>14</v>
      </c>
      <c r="Q19" s="25" t="s">
        <v>13</v>
      </c>
      <c r="R19" s="25" t="s">
        <v>14</v>
      </c>
    </row>
    <row r="20" spans="1:25" ht="30.75">
      <c r="A20" s="43" t="s">
        <v>51</v>
      </c>
      <c r="B20" s="4">
        <v>18</v>
      </c>
      <c r="C20" s="4" t="s">
        <v>52</v>
      </c>
      <c r="D20" s="31" t="s">
        <v>53</v>
      </c>
      <c r="E20" s="9" t="s">
        <v>11</v>
      </c>
      <c r="F20" s="5" t="s">
        <v>21</v>
      </c>
      <c r="G20" s="36">
        <v>292</v>
      </c>
      <c r="H20" s="10" t="s">
        <v>14</v>
      </c>
      <c r="I20" s="10" t="s">
        <v>14</v>
      </c>
      <c r="J20" s="10" t="s">
        <v>14</v>
      </c>
      <c r="K20" s="10" t="s">
        <v>14</v>
      </c>
      <c r="L20" s="10" t="s">
        <v>14</v>
      </c>
      <c r="M20" s="10" t="s">
        <v>13</v>
      </c>
      <c r="N20" s="24" t="s">
        <v>14</v>
      </c>
      <c r="O20" s="24" t="s">
        <v>13</v>
      </c>
      <c r="P20" s="24" t="s">
        <v>14</v>
      </c>
      <c r="Q20" s="24" t="s">
        <v>13</v>
      </c>
      <c r="R20" s="24" t="s">
        <v>14</v>
      </c>
    </row>
    <row r="21" spans="1:25" ht="45.75">
      <c r="A21" s="43"/>
      <c r="B21" s="4">
        <v>19</v>
      </c>
      <c r="C21" s="4" t="s">
        <v>54</v>
      </c>
      <c r="D21" s="5" t="s">
        <v>55</v>
      </c>
      <c r="E21" s="9" t="s">
        <v>11</v>
      </c>
      <c r="F21" s="5" t="s">
        <v>21</v>
      </c>
      <c r="G21" s="10" t="s">
        <v>14</v>
      </c>
      <c r="H21" s="10" t="s">
        <v>14</v>
      </c>
      <c r="I21" s="10" t="s">
        <v>14</v>
      </c>
      <c r="J21" s="10" t="s">
        <v>14</v>
      </c>
      <c r="K21" s="10" t="s">
        <v>14</v>
      </c>
      <c r="L21" s="10" t="s">
        <v>14</v>
      </c>
      <c r="M21" s="21" t="s">
        <v>13</v>
      </c>
      <c r="N21" s="25" t="s">
        <v>14</v>
      </c>
      <c r="O21" s="25" t="s">
        <v>13</v>
      </c>
      <c r="P21" s="25" t="s">
        <v>14</v>
      </c>
      <c r="Q21" s="25" t="s">
        <v>13</v>
      </c>
      <c r="R21" s="25" t="s">
        <v>14</v>
      </c>
    </row>
    <row r="22" spans="1:25" ht="45.75">
      <c r="A22" s="43"/>
      <c r="B22" s="4">
        <v>20</v>
      </c>
      <c r="C22" s="4" t="s">
        <v>56</v>
      </c>
      <c r="D22" s="5" t="s">
        <v>57</v>
      </c>
      <c r="E22" s="9" t="s">
        <v>11</v>
      </c>
      <c r="F22" s="5" t="s">
        <v>21</v>
      </c>
      <c r="G22" s="10" t="s">
        <v>14</v>
      </c>
      <c r="H22" s="10" t="s">
        <v>14</v>
      </c>
      <c r="I22" s="10" t="s">
        <v>14</v>
      </c>
      <c r="J22" s="10" t="s">
        <v>14</v>
      </c>
      <c r="K22" s="10" t="s">
        <v>14</v>
      </c>
      <c r="L22" s="10" t="s">
        <v>14</v>
      </c>
      <c r="M22" s="21" t="s">
        <v>13</v>
      </c>
      <c r="N22" s="25" t="s">
        <v>14</v>
      </c>
      <c r="O22" s="25" t="s">
        <v>13</v>
      </c>
      <c r="P22" s="25" t="s">
        <v>14</v>
      </c>
      <c r="Q22" s="25" t="s">
        <v>13</v>
      </c>
      <c r="R22" s="25" t="s">
        <v>14</v>
      </c>
    </row>
    <row r="23" spans="1:25" ht="33" customHeight="1">
      <c r="A23" s="43" t="s">
        <v>58</v>
      </c>
      <c r="B23" s="4">
        <v>21</v>
      </c>
      <c r="C23" s="4" t="s">
        <v>59</v>
      </c>
      <c r="D23" s="5" t="s">
        <v>60</v>
      </c>
      <c r="E23" s="9" t="s">
        <v>11</v>
      </c>
      <c r="F23" s="5" t="s">
        <v>21</v>
      </c>
      <c r="G23" s="18" t="s">
        <v>14</v>
      </c>
      <c r="H23" s="10" t="s">
        <v>14</v>
      </c>
      <c r="I23" s="18" t="s">
        <v>14</v>
      </c>
      <c r="J23" s="10">
        <v>325.26</v>
      </c>
      <c r="K23" s="10" t="s">
        <v>14</v>
      </c>
      <c r="L23" s="10">
        <f>J23-4</f>
        <v>321.26</v>
      </c>
      <c r="M23" s="21" t="s">
        <v>13</v>
      </c>
      <c r="N23" s="25">
        <f>L23-4</f>
        <v>317.26</v>
      </c>
      <c r="O23" s="25" t="s">
        <v>13</v>
      </c>
      <c r="P23" s="25">
        <f>N23-4</f>
        <v>313.26</v>
      </c>
      <c r="Q23" s="25" t="s">
        <v>13</v>
      </c>
      <c r="R23" s="25">
        <f>P23-4</f>
        <v>309.26</v>
      </c>
      <c r="V23" s="37"/>
      <c r="W23" s="37"/>
      <c r="X23" s="37"/>
      <c r="Y23" s="37"/>
    </row>
    <row r="24" spans="1:25" ht="30.75">
      <c r="A24" s="43"/>
      <c r="B24" s="4">
        <v>22</v>
      </c>
      <c r="C24" s="4" t="s">
        <v>61</v>
      </c>
      <c r="D24" s="31" t="s">
        <v>62</v>
      </c>
      <c r="E24" s="9" t="s">
        <v>11</v>
      </c>
      <c r="F24" s="5" t="s">
        <v>21</v>
      </c>
      <c r="G24" s="10" t="s">
        <v>13</v>
      </c>
      <c r="H24" s="10" t="s">
        <v>14</v>
      </c>
      <c r="I24" s="10" t="s">
        <v>14</v>
      </c>
      <c r="J24" s="10">
        <v>1075.71</v>
      </c>
      <c r="K24" s="10" t="s">
        <v>14</v>
      </c>
      <c r="L24" s="10">
        <v>1043.43</v>
      </c>
      <c r="M24" s="21" t="s">
        <v>13</v>
      </c>
      <c r="N24" s="25">
        <v>1012.13</v>
      </c>
      <c r="O24" s="25" t="s">
        <v>13</v>
      </c>
      <c r="P24" s="25">
        <v>981.77</v>
      </c>
      <c r="Q24" s="25" t="s">
        <v>13</v>
      </c>
      <c r="R24" s="25">
        <v>952.31</v>
      </c>
    </row>
    <row r="25" spans="1:25" ht="23.25" customHeight="1">
      <c r="A25" s="43"/>
      <c r="B25" s="4">
        <v>23</v>
      </c>
      <c r="C25" s="4" t="s">
        <v>63</v>
      </c>
      <c r="D25" s="5" t="s">
        <v>64</v>
      </c>
      <c r="E25" s="9" t="s">
        <v>11</v>
      </c>
      <c r="F25" s="5" t="s">
        <v>21</v>
      </c>
      <c r="G25" s="10" t="s">
        <v>14</v>
      </c>
      <c r="H25" s="10" t="s">
        <v>14</v>
      </c>
      <c r="I25" s="10" t="s">
        <v>14</v>
      </c>
      <c r="J25" s="10">
        <v>93.32</v>
      </c>
      <c r="K25" s="10" t="s">
        <v>14</v>
      </c>
      <c r="L25" s="10">
        <v>92.66</v>
      </c>
      <c r="M25" s="21" t="s">
        <v>13</v>
      </c>
      <c r="N25" s="25">
        <v>92.02</v>
      </c>
      <c r="O25" s="25" t="s">
        <v>13</v>
      </c>
      <c r="P25" s="25">
        <v>91.37</v>
      </c>
      <c r="Q25" s="25" t="s">
        <v>13</v>
      </c>
      <c r="R25" s="25">
        <v>90.73</v>
      </c>
    </row>
    <row r="26" spans="1:25" ht="30.75">
      <c r="A26" s="43"/>
      <c r="B26" s="4">
        <v>24</v>
      </c>
      <c r="C26" s="4" t="s">
        <v>65</v>
      </c>
      <c r="D26" s="5" t="s">
        <v>66</v>
      </c>
      <c r="E26" s="9" t="s">
        <v>11</v>
      </c>
      <c r="F26" s="5" t="s">
        <v>21</v>
      </c>
      <c r="G26" s="10" t="s">
        <v>14</v>
      </c>
      <c r="H26" s="10" t="s">
        <v>14</v>
      </c>
      <c r="I26" s="10" t="s">
        <v>14</v>
      </c>
      <c r="J26" s="10" t="s">
        <v>14</v>
      </c>
      <c r="K26" s="10" t="s">
        <v>14</v>
      </c>
      <c r="L26" s="10" t="s">
        <v>14</v>
      </c>
      <c r="M26" s="21" t="s">
        <v>13</v>
      </c>
      <c r="N26" s="25" t="s">
        <v>14</v>
      </c>
      <c r="O26" s="25" t="s">
        <v>13</v>
      </c>
      <c r="P26" s="25" t="s">
        <v>14</v>
      </c>
      <c r="Q26" s="25" t="s">
        <v>13</v>
      </c>
      <c r="R26" s="25" t="s">
        <v>14</v>
      </c>
    </row>
    <row r="27" spans="1:25" ht="30.75">
      <c r="A27" s="5" t="s">
        <v>67</v>
      </c>
      <c r="B27" s="4">
        <v>25</v>
      </c>
      <c r="C27" s="4" t="s">
        <v>68</v>
      </c>
      <c r="D27" s="5" t="s">
        <v>69</v>
      </c>
      <c r="E27" s="19" t="s">
        <v>70</v>
      </c>
      <c r="F27" s="5" t="s">
        <v>12</v>
      </c>
      <c r="G27" s="10" t="s">
        <v>14</v>
      </c>
      <c r="H27" s="10" t="s">
        <v>14</v>
      </c>
      <c r="I27" s="10" t="s">
        <v>14</v>
      </c>
      <c r="J27" s="7">
        <v>0.82799999999999996</v>
      </c>
      <c r="K27" s="10" t="s">
        <v>14</v>
      </c>
      <c r="L27" s="7">
        <v>0.81810000000000005</v>
      </c>
      <c r="M27" s="10" t="s">
        <v>13</v>
      </c>
      <c r="N27" s="28">
        <v>0.80830000000000002</v>
      </c>
      <c r="O27" s="24" t="s">
        <v>13</v>
      </c>
      <c r="P27" s="28">
        <v>0.79859999999999998</v>
      </c>
      <c r="Q27" s="24" t="s">
        <v>13</v>
      </c>
      <c r="R27" s="28">
        <v>0.78900000000000003</v>
      </c>
    </row>
    <row r="28" spans="1:25" ht="30.75">
      <c r="A28" s="43" t="s">
        <v>71</v>
      </c>
      <c r="B28" s="4">
        <v>27</v>
      </c>
      <c r="C28" s="4" t="s">
        <v>72</v>
      </c>
      <c r="D28" s="5" t="s">
        <v>73</v>
      </c>
      <c r="E28" s="17" t="s">
        <v>46</v>
      </c>
      <c r="F28" s="5" t="s">
        <v>12</v>
      </c>
      <c r="G28" s="10" t="s">
        <v>14</v>
      </c>
      <c r="H28" s="10" t="s">
        <v>14</v>
      </c>
      <c r="I28" s="10" t="s">
        <v>14</v>
      </c>
      <c r="J28" s="8">
        <v>0.67</v>
      </c>
      <c r="K28" s="10" t="s">
        <v>14</v>
      </c>
      <c r="L28" s="8">
        <v>0.7</v>
      </c>
      <c r="M28" s="21" t="s">
        <v>13</v>
      </c>
      <c r="N28" s="26">
        <v>0.73</v>
      </c>
      <c r="O28" s="25" t="s">
        <v>13</v>
      </c>
      <c r="P28" s="26">
        <v>0.76</v>
      </c>
      <c r="Q28" s="25" t="s">
        <v>13</v>
      </c>
      <c r="R28" s="26">
        <v>0.79</v>
      </c>
    </row>
    <row r="29" spans="1:25" ht="45.75">
      <c r="A29" s="43"/>
      <c r="B29" s="4">
        <v>28</v>
      </c>
      <c r="C29" s="4" t="s">
        <v>74</v>
      </c>
      <c r="D29" s="5" t="s">
        <v>75</v>
      </c>
      <c r="E29" s="17" t="s">
        <v>46</v>
      </c>
      <c r="F29" s="5" t="s">
        <v>12</v>
      </c>
      <c r="G29" s="10" t="s">
        <v>14</v>
      </c>
      <c r="H29" s="10" t="s">
        <v>14</v>
      </c>
      <c r="I29" s="10" t="s">
        <v>14</v>
      </c>
      <c r="J29" s="8">
        <v>0.66</v>
      </c>
      <c r="K29" s="10" t="s">
        <v>14</v>
      </c>
      <c r="L29" s="8">
        <v>0.69</v>
      </c>
      <c r="M29" s="21" t="s">
        <v>13</v>
      </c>
      <c r="N29" s="26">
        <v>0.72</v>
      </c>
      <c r="O29" s="25" t="s">
        <v>13</v>
      </c>
      <c r="P29" s="26">
        <v>0.75</v>
      </c>
      <c r="Q29" s="25" t="s">
        <v>13</v>
      </c>
      <c r="R29" s="26">
        <v>0.78</v>
      </c>
    </row>
    <row r="30" spans="1:25" ht="30.75">
      <c r="A30" s="43"/>
      <c r="B30" s="4">
        <v>29</v>
      </c>
      <c r="C30" s="4" t="s">
        <v>76</v>
      </c>
      <c r="D30" s="5" t="s">
        <v>77</v>
      </c>
      <c r="E30" s="17" t="s">
        <v>46</v>
      </c>
      <c r="F30" s="5" t="s">
        <v>12</v>
      </c>
      <c r="G30" s="10" t="s">
        <v>14</v>
      </c>
      <c r="H30" s="10" t="s">
        <v>14</v>
      </c>
      <c r="I30" s="10" t="s">
        <v>14</v>
      </c>
      <c r="J30" s="8">
        <v>0.66</v>
      </c>
      <c r="K30" s="10" t="s">
        <v>14</v>
      </c>
      <c r="L30" s="8">
        <v>0.69</v>
      </c>
      <c r="M30" s="21" t="s">
        <v>13</v>
      </c>
      <c r="N30" s="26">
        <v>0.72</v>
      </c>
      <c r="O30" s="25" t="s">
        <v>13</v>
      </c>
      <c r="P30" s="26">
        <v>0.75</v>
      </c>
      <c r="Q30" s="25" t="s">
        <v>13</v>
      </c>
      <c r="R30" s="26">
        <v>0.78</v>
      </c>
    </row>
    <row r="31" spans="1:25" ht="32.25" customHeight="1">
      <c r="A31" s="43" t="s">
        <v>78</v>
      </c>
      <c r="B31" s="4">
        <v>32</v>
      </c>
      <c r="C31" s="4" t="s">
        <v>79</v>
      </c>
      <c r="D31" s="29" t="s">
        <v>80</v>
      </c>
      <c r="E31" s="17" t="s">
        <v>46</v>
      </c>
      <c r="F31" s="5" t="s">
        <v>12</v>
      </c>
      <c r="G31" s="10" t="s">
        <v>13</v>
      </c>
      <c r="H31" s="10" t="s">
        <v>13</v>
      </c>
      <c r="I31" s="10" t="s">
        <v>14</v>
      </c>
      <c r="J31" s="8">
        <v>0.7</v>
      </c>
      <c r="K31" s="10" t="s">
        <v>13</v>
      </c>
      <c r="L31" s="10" t="s">
        <v>13</v>
      </c>
      <c r="M31" s="21" t="s">
        <v>13</v>
      </c>
      <c r="N31" s="26">
        <v>0.73</v>
      </c>
      <c r="O31" s="25" t="s">
        <v>13</v>
      </c>
      <c r="P31" s="25" t="s">
        <v>13</v>
      </c>
      <c r="Q31" s="25" t="s">
        <v>13</v>
      </c>
      <c r="R31" s="26">
        <v>0.75</v>
      </c>
    </row>
    <row r="32" spans="1:25" ht="35.25" customHeight="1">
      <c r="A32" s="43"/>
      <c r="B32" s="4">
        <v>33</v>
      </c>
      <c r="C32" s="4" t="s">
        <v>81</v>
      </c>
      <c r="D32" s="29" t="s">
        <v>82</v>
      </c>
      <c r="E32" s="17" t="s">
        <v>46</v>
      </c>
      <c r="F32" s="5" t="s">
        <v>12</v>
      </c>
      <c r="G32" s="10" t="s">
        <v>13</v>
      </c>
      <c r="H32" s="10" t="s">
        <v>13</v>
      </c>
      <c r="I32" s="10" t="s">
        <v>14</v>
      </c>
      <c r="J32" s="8">
        <v>0.71</v>
      </c>
      <c r="K32" s="10" t="s">
        <v>13</v>
      </c>
      <c r="L32" s="10" t="s">
        <v>13</v>
      </c>
      <c r="M32" s="21" t="s">
        <v>13</v>
      </c>
      <c r="N32" s="26">
        <v>0.73</v>
      </c>
      <c r="O32" s="25" t="s">
        <v>13</v>
      </c>
      <c r="P32" s="25" t="s">
        <v>13</v>
      </c>
      <c r="Q32" s="25" t="s">
        <v>13</v>
      </c>
      <c r="R32" s="26">
        <v>0.75</v>
      </c>
    </row>
    <row r="33" spans="1:18" ht="21.75" customHeight="1">
      <c r="A33" s="43"/>
      <c r="B33" s="4">
        <v>34</v>
      </c>
      <c r="C33" s="4" t="s">
        <v>83</v>
      </c>
      <c r="D33" s="5" t="s">
        <v>84</v>
      </c>
      <c r="E33" s="9" t="s">
        <v>11</v>
      </c>
      <c r="F33" s="5" t="s">
        <v>12</v>
      </c>
      <c r="G33" s="10" t="s">
        <v>14</v>
      </c>
      <c r="H33" s="10" t="s">
        <v>85</v>
      </c>
      <c r="I33" s="10" t="s">
        <v>14</v>
      </c>
      <c r="J33" s="10" t="s">
        <v>85</v>
      </c>
      <c r="K33" s="10" t="s">
        <v>14</v>
      </c>
      <c r="L33" s="10" t="s">
        <v>85</v>
      </c>
      <c r="M33" s="21" t="s">
        <v>13</v>
      </c>
      <c r="N33" s="25" t="s">
        <v>85</v>
      </c>
      <c r="O33" s="25" t="s">
        <v>13</v>
      </c>
      <c r="P33" s="25" t="s">
        <v>85</v>
      </c>
      <c r="Q33" s="25" t="s">
        <v>13</v>
      </c>
      <c r="R33" s="25" t="s">
        <v>85</v>
      </c>
    </row>
    <row r="34" spans="1:18" ht="31.5" customHeight="1">
      <c r="A34" s="43"/>
      <c r="B34" s="4">
        <v>35</v>
      </c>
      <c r="C34" s="4" t="s">
        <v>86</v>
      </c>
      <c r="D34" s="5" t="s">
        <v>87</v>
      </c>
      <c r="E34" s="9" t="s">
        <v>11</v>
      </c>
      <c r="F34" s="5" t="s">
        <v>12</v>
      </c>
      <c r="G34" s="7">
        <v>0.51890000000000003</v>
      </c>
      <c r="H34" s="7">
        <v>0.51890000000000003</v>
      </c>
      <c r="I34" s="10" t="s">
        <v>14</v>
      </c>
      <c r="J34" s="8">
        <v>0.56999999999999995</v>
      </c>
      <c r="K34" s="10" t="s">
        <v>14</v>
      </c>
      <c r="L34" s="8">
        <v>0.62</v>
      </c>
      <c r="M34" s="21" t="s">
        <v>13</v>
      </c>
      <c r="N34" s="26">
        <v>0.67</v>
      </c>
      <c r="O34" s="25" t="s">
        <v>13</v>
      </c>
      <c r="P34" s="26">
        <v>0.72</v>
      </c>
      <c r="Q34" s="25" t="s">
        <v>13</v>
      </c>
      <c r="R34" s="26">
        <v>0.77</v>
      </c>
    </row>
    <row r="35" spans="1:18" ht="30.75">
      <c r="A35" s="43"/>
      <c r="B35" s="4">
        <v>36</v>
      </c>
      <c r="C35" s="4" t="s">
        <v>88</v>
      </c>
      <c r="D35" s="5" t="s">
        <v>89</v>
      </c>
      <c r="E35" s="17" t="s">
        <v>46</v>
      </c>
      <c r="F35" s="5" t="s">
        <v>12</v>
      </c>
      <c r="G35" s="10" t="s">
        <v>14</v>
      </c>
      <c r="H35" s="10" t="s">
        <v>14</v>
      </c>
      <c r="I35" s="10" t="s">
        <v>14</v>
      </c>
      <c r="J35" s="7">
        <v>0.35799999999999998</v>
      </c>
      <c r="K35" s="10" t="s">
        <v>13</v>
      </c>
      <c r="L35" s="7">
        <v>0.40200000000000002</v>
      </c>
      <c r="M35" s="21" t="s">
        <v>13</v>
      </c>
      <c r="N35" s="27">
        <v>0.45700000000000002</v>
      </c>
      <c r="O35" s="25" t="s">
        <v>13</v>
      </c>
      <c r="P35" s="27">
        <v>0.498</v>
      </c>
      <c r="Q35" s="25" t="s">
        <v>13</v>
      </c>
      <c r="R35" s="27">
        <v>0.52900000000000003</v>
      </c>
    </row>
    <row r="36" spans="1:18" ht="25.5" customHeight="1">
      <c r="A36" s="43"/>
      <c r="B36" s="4">
        <v>37</v>
      </c>
      <c r="C36" s="4" t="s">
        <v>90</v>
      </c>
      <c r="D36" s="5" t="s">
        <v>91</v>
      </c>
      <c r="E36" s="17" t="s">
        <v>46</v>
      </c>
      <c r="F36" s="5" t="s">
        <v>21</v>
      </c>
      <c r="G36" s="10" t="s">
        <v>14</v>
      </c>
      <c r="H36" s="10" t="s">
        <v>14</v>
      </c>
      <c r="I36" s="10" t="s">
        <v>14</v>
      </c>
      <c r="J36" s="7">
        <v>0.40899999999999997</v>
      </c>
      <c r="K36" s="10" t="s">
        <v>13</v>
      </c>
      <c r="L36" s="7">
        <v>0.57099999999999995</v>
      </c>
      <c r="M36" s="21" t="s">
        <v>13</v>
      </c>
      <c r="N36" s="27">
        <v>0.73199999999999998</v>
      </c>
      <c r="O36" s="25" t="s">
        <v>13</v>
      </c>
      <c r="P36" s="27">
        <v>0.81499999999999995</v>
      </c>
      <c r="Q36" s="25" t="s">
        <v>13</v>
      </c>
      <c r="R36" s="27">
        <v>0.9</v>
      </c>
    </row>
    <row r="37" spans="1:18" ht="23.25" customHeight="1">
      <c r="A37" s="43"/>
      <c r="B37" s="4">
        <v>38</v>
      </c>
      <c r="C37" s="4" t="s">
        <v>92</v>
      </c>
      <c r="D37" s="5" t="s">
        <v>93</v>
      </c>
      <c r="E37" s="9" t="s">
        <v>11</v>
      </c>
      <c r="F37" s="5" t="s">
        <v>21</v>
      </c>
      <c r="G37" s="7">
        <v>1.5599999999999999E-2</v>
      </c>
      <c r="H37" s="7">
        <v>0.03</v>
      </c>
      <c r="I37" s="10" t="s">
        <v>14</v>
      </c>
      <c r="J37" s="7">
        <v>0.03</v>
      </c>
      <c r="K37" s="10" t="s">
        <v>14</v>
      </c>
      <c r="L37" s="7">
        <v>0.03</v>
      </c>
      <c r="M37" s="21" t="s">
        <v>13</v>
      </c>
      <c r="N37" s="27">
        <v>0.03</v>
      </c>
      <c r="O37" s="25" t="s">
        <v>13</v>
      </c>
      <c r="P37" s="27">
        <v>0.03</v>
      </c>
      <c r="Q37" s="25" t="s">
        <v>13</v>
      </c>
      <c r="R37" s="27">
        <v>0.03</v>
      </c>
    </row>
    <row r="38" spans="1:18" ht="30.75">
      <c r="A38" s="43"/>
      <c r="B38" s="4">
        <v>39</v>
      </c>
      <c r="C38" s="4" t="s">
        <v>94</v>
      </c>
      <c r="D38" s="5" t="s">
        <v>95</v>
      </c>
      <c r="E38" s="9" t="s">
        <v>11</v>
      </c>
      <c r="F38" s="5" t="s">
        <v>12</v>
      </c>
      <c r="G38" s="7">
        <v>1.9300000000000001E-2</v>
      </c>
      <c r="H38" s="7" t="s">
        <v>14</v>
      </c>
      <c r="I38" s="10" t="s">
        <v>14</v>
      </c>
      <c r="J38" s="10" t="s">
        <v>14</v>
      </c>
      <c r="K38" s="10" t="s">
        <v>14</v>
      </c>
      <c r="L38" s="10" t="s">
        <v>14</v>
      </c>
      <c r="M38" s="21" t="s">
        <v>13</v>
      </c>
      <c r="N38" s="25" t="s">
        <v>14</v>
      </c>
      <c r="O38" s="25" t="s">
        <v>13</v>
      </c>
      <c r="P38" s="25" t="s">
        <v>14</v>
      </c>
      <c r="Q38" s="25" t="s">
        <v>13</v>
      </c>
      <c r="R38" s="25" t="s">
        <v>14</v>
      </c>
    </row>
    <row r="39" spans="1:18" ht="24" customHeight="1">
      <c r="A39" s="43" t="s">
        <v>96</v>
      </c>
      <c r="B39" s="4">
        <v>40</v>
      </c>
      <c r="C39" s="4" t="s">
        <v>97</v>
      </c>
      <c r="D39" s="5" t="s">
        <v>98</v>
      </c>
      <c r="E39" s="9" t="s">
        <v>11</v>
      </c>
      <c r="F39" s="5" t="s">
        <v>21</v>
      </c>
      <c r="G39" s="7">
        <v>0.72870000000000001</v>
      </c>
      <c r="H39" s="7">
        <v>0.72870000000000001</v>
      </c>
      <c r="I39" s="7">
        <v>0.69359999999999999</v>
      </c>
      <c r="J39" s="7">
        <v>0.69359999999999999</v>
      </c>
      <c r="K39" s="7">
        <v>0.67610000000000003</v>
      </c>
      <c r="L39" s="7">
        <v>0.70189999999999997</v>
      </c>
      <c r="M39" s="10" t="s">
        <v>13</v>
      </c>
      <c r="N39" s="28">
        <v>0.71030000000000004</v>
      </c>
      <c r="O39" s="24" t="s">
        <v>13</v>
      </c>
      <c r="P39" s="28">
        <v>0.71879999999999999</v>
      </c>
      <c r="Q39" s="24" t="s">
        <v>13</v>
      </c>
      <c r="R39" s="28">
        <v>0.72740000000000005</v>
      </c>
    </row>
    <row r="40" spans="1:18" ht="30.75">
      <c r="A40" s="43"/>
      <c r="B40" s="4">
        <v>41</v>
      </c>
      <c r="C40" s="4" t="s">
        <v>99</v>
      </c>
      <c r="D40" s="5" t="s">
        <v>100</v>
      </c>
      <c r="E40" s="9" t="s">
        <v>11</v>
      </c>
      <c r="F40" s="5" t="s">
        <v>12</v>
      </c>
      <c r="G40" s="7">
        <v>0.93440000000000001</v>
      </c>
      <c r="H40" s="7">
        <v>0.93440000000000001</v>
      </c>
      <c r="I40" s="8">
        <v>0.96040000000000003</v>
      </c>
      <c r="J40" s="8" t="s">
        <v>14</v>
      </c>
      <c r="K40" s="10" t="s">
        <v>14</v>
      </c>
      <c r="L40" s="10" t="s">
        <v>14</v>
      </c>
      <c r="M40" s="21" t="s">
        <v>13</v>
      </c>
      <c r="N40" s="25" t="s">
        <v>14</v>
      </c>
      <c r="O40" s="25" t="s">
        <v>13</v>
      </c>
      <c r="P40" s="25" t="s">
        <v>14</v>
      </c>
      <c r="Q40" s="25" t="s">
        <v>13</v>
      </c>
      <c r="R40" s="25" t="s">
        <v>14</v>
      </c>
    </row>
    <row r="41" spans="1:18" ht="31.5" customHeight="1">
      <c r="A41" s="43"/>
      <c r="B41" s="4">
        <v>42</v>
      </c>
      <c r="C41" s="4" t="s">
        <v>101</v>
      </c>
      <c r="D41" s="5" t="s">
        <v>102</v>
      </c>
      <c r="E41" s="9" t="s">
        <v>11</v>
      </c>
      <c r="F41" s="5" t="s">
        <v>12</v>
      </c>
      <c r="G41" s="7">
        <v>0.87880000000000003</v>
      </c>
      <c r="H41" s="7">
        <v>0.87880000000000003</v>
      </c>
      <c r="I41" s="7">
        <v>0.98680000000000001</v>
      </c>
      <c r="J41" s="8" t="s">
        <v>14</v>
      </c>
      <c r="K41" s="10" t="s">
        <v>14</v>
      </c>
      <c r="L41" s="10" t="s">
        <v>14</v>
      </c>
      <c r="M41" s="21" t="s">
        <v>13</v>
      </c>
      <c r="N41" s="25" t="s">
        <v>14</v>
      </c>
      <c r="O41" s="25" t="s">
        <v>13</v>
      </c>
      <c r="P41" s="25" t="s">
        <v>14</v>
      </c>
      <c r="Q41" s="25" t="s">
        <v>13</v>
      </c>
      <c r="R41" s="25" t="s">
        <v>14</v>
      </c>
    </row>
    <row r="42" spans="1:18" ht="24.75" customHeight="1">
      <c r="A42" s="43" t="s">
        <v>103</v>
      </c>
      <c r="B42" s="4">
        <v>43</v>
      </c>
      <c r="C42" s="5" t="s">
        <v>104</v>
      </c>
      <c r="D42" s="5" t="s">
        <v>104</v>
      </c>
      <c r="E42" s="9" t="s">
        <v>11</v>
      </c>
      <c r="F42" s="5" t="s">
        <v>12</v>
      </c>
      <c r="G42" s="7">
        <v>0.63929999999999998</v>
      </c>
      <c r="H42" s="7" t="s">
        <v>14</v>
      </c>
      <c r="I42" s="7">
        <v>0.71560000000000001</v>
      </c>
      <c r="J42" s="7">
        <v>0.7</v>
      </c>
      <c r="K42" s="7">
        <v>0.70620000000000005</v>
      </c>
      <c r="L42" s="10" t="s">
        <v>13</v>
      </c>
      <c r="M42" s="21" t="s">
        <v>13</v>
      </c>
      <c r="N42" s="26">
        <v>0.75</v>
      </c>
      <c r="O42" s="25" t="s">
        <v>13</v>
      </c>
      <c r="P42" s="25" t="s">
        <v>13</v>
      </c>
      <c r="Q42" s="25" t="s">
        <v>13</v>
      </c>
      <c r="R42" s="26">
        <v>0.8</v>
      </c>
    </row>
    <row r="43" spans="1:18" ht="21" customHeight="1">
      <c r="A43" s="43"/>
      <c r="B43" s="4">
        <v>44</v>
      </c>
      <c r="C43" s="4" t="s">
        <v>105</v>
      </c>
      <c r="D43" s="5" t="s">
        <v>106</v>
      </c>
      <c r="E43" s="9" t="s">
        <v>11</v>
      </c>
      <c r="F43" s="5" t="s">
        <v>12</v>
      </c>
      <c r="G43" s="8">
        <v>1</v>
      </c>
      <c r="H43" s="8" t="s">
        <v>14</v>
      </c>
      <c r="I43" s="8">
        <v>1</v>
      </c>
      <c r="J43" s="8">
        <v>0.999</v>
      </c>
      <c r="K43" s="8">
        <v>1</v>
      </c>
      <c r="L43" s="8">
        <v>1</v>
      </c>
      <c r="M43" s="21" t="s">
        <v>13</v>
      </c>
      <c r="N43" s="26">
        <v>1</v>
      </c>
      <c r="O43" s="25" t="s">
        <v>13</v>
      </c>
      <c r="P43" s="26">
        <v>1</v>
      </c>
      <c r="Q43" s="25" t="s">
        <v>13</v>
      </c>
      <c r="R43" s="26">
        <v>1</v>
      </c>
    </row>
    <row r="44" spans="1:18" ht="30" customHeight="1">
      <c r="A44" s="43"/>
      <c r="B44" s="4">
        <v>46</v>
      </c>
      <c r="C44" s="4" t="s">
        <v>107</v>
      </c>
      <c r="D44" s="5" t="s">
        <v>108</v>
      </c>
      <c r="E44" s="6" t="s">
        <v>11</v>
      </c>
      <c r="F44" s="5" t="s">
        <v>12</v>
      </c>
      <c r="G44" s="10" t="s">
        <v>14</v>
      </c>
      <c r="H44" s="8">
        <v>0.81</v>
      </c>
      <c r="I44" s="10" t="s">
        <v>13</v>
      </c>
      <c r="J44" s="10" t="s">
        <v>13</v>
      </c>
      <c r="K44" s="10" t="s">
        <v>13</v>
      </c>
      <c r="L44" s="8">
        <v>0.83</v>
      </c>
      <c r="M44" s="21" t="s">
        <v>13</v>
      </c>
      <c r="N44" s="25" t="s">
        <v>13</v>
      </c>
      <c r="O44" s="25" t="s">
        <v>13</v>
      </c>
      <c r="P44" s="26">
        <v>0.85</v>
      </c>
      <c r="Q44" s="25" t="s">
        <v>13</v>
      </c>
      <c r="R44" s="25" t="s">
        <v>13</v>
      </c>
    </row>
    <row r="45" spans="1:18" ht="45.75">
      <c r="A45" s="43"/>
      <c r="B45" s="4">
        <v>56</v>
      </c>
      <c r="C45" s="4" t="s">
        <v>109</v>
      </c>
      <c r="D45" s="5" t="s">
        <v>110</v>
      </c>
      <c r="E45" s="17" t="s">
        <v>46</v>
      </c>
      <c r="F45" s="5" t="s">
        <v>12</v>
      </c>
      <c r="G45" s="10" t="s">
        <v>14</v>
      </c>
      <c r="H45" s="10">
        <v>1</v>
      </c>
      <c r="I45" s="10" t="s">
        <v>14</v>
      </c>
      <c r="J45" s="10">
        <v>2</v>
      </c>
      <c r="K45" s="10" t="s">
        <v>13</v>
      </c>
      <c r="L45" s="10">
        <v>3</v>
      </c>
      <c r="M45" s="21" t="s">
        <v>13</v>
      </c>
      <c r="N45" s="25">
        <v>4</v>
      </c>
      <c r="O45" s="25" t="s">
        <v>13</v>
      </c>
      <c r="P45" s="25">
        <v>5</v>
      </c>
      <c r="Q45" s="25" t="s">
        <v>13</v>
      </c>
      <c r="R45" s="25">
        <v>6</v>
      </c>
    </row>
    <row r="46" spans="1:18" ht="30.75">
      <c r="A46" s="43"/>
      <c r="B46" s="4">
        <v>60</v>
      </c>
      <c r="C46" s="4" t="s">
        <v>111</v>
      </c>
      <c r="D46" s="5" t="s">
        <v>112</v>
      </c>
      <c r="E46" s="17" t="s">
        <v>46</v>
      </c>
      <c r="F46" s="5" t="s">
        <v>12</v>
      </c>
      <c r="G46" s="10" t="s">
        <v>14</v>
      </c>
      <c r="H46" s="10">
        <v>2</v>
      </c>
      <c r="I46" s="10" t="s">
        <v>14</v>
      </c>
      <c r="J46" s="10">
        <v>4</v>
      </c>
      <c r="K46" s="10" t="s">
        <v>13</v>
      </c>
      <c r="L46" s="10">
        <v>6</v>
      </c>
      <c r="M46" s="21" t="s">
        <v>13</v>
      </c>
      <c r="N46" s="25">
        <v>8</v>
      </c>
      <c r="O46" s="25" t="s">
        <v>13</v>
      </c>
      <c r="P46" s="25">
        <v>10</v>
      </c>
      <c r="Q46" s="25" t="s">
        <v>13</v>
      </c>
      <c r="R46" s="25">
        <v>13</v>
      </c>
    </row>
    <row r="47" spans="1:18" ht="15" customHeight="1">
      <c r="A47" s="43" t="s">
        <v>113</v>
      </c>
      <c r="B47" s="48">
        <v>79</v>
      </c>
      <c r="C47" s="4"/>
      <c r="D47" s="43" t="s">
        <v>114</v>
      </c>
      <c r="E47" s="50" t="s">
        <v>70</v>
      </c>
      <c r="F47" s="48" t="s">
        <v>12</v>
      </c>
      <c r="G47" s="39" t="s">
        <v>115</v>
      </c>
      <c r="H47" s="39" t="s">
        <v>115</v>
      </c>
      <c r="I47" s="39" t="s">
        <v>115</v>
      </c>
      <c r="J47" s="39" t="s">
        <v>115</v>
      </c>
      <c r="K47" s="39" t="s">
        <v>115</v>
      </c>
      <c r="L47" s="39" t="s">
        <v>115</v>
      </c>
      <c r="M47" s="39" t="s">
        <v>115</v>
      </c>
      <c r="N47" s="39" t="s">
        <v>115</v>
      </c>
      <c r="O47" s="39" t="s">
        <v>115</v>
      </c>
      <c r="P47" s="39" t="s">
        <v>115</v>
      </c>
      <c r="Q47" s="39" t="s">
        <v>115</v>
      </c>
      <c r="R47" s="39" t="s">
        <v>115</v>
      </c>
    </row>
    <row r="48" spans="1:18" ht="15" customHeight="1">
      <c r="A48" s="43"/>
      <c r="B48" s="49"/>
      <c r="C48" s="4"/>
      <c r="D48" s="43"/>
      <c r="E48" s="51"/>
      <c r="F48" s="49"/>
      <c r="G48" s="40"/>
      <c r="H48" s="40"/>
      <c r="I48" s="40"/>
      <c r="J48" s="40"/>
      <c r="K48" s="40"/>
      <c r="L48" s="40"/>
      <c r="M48" s="40"/>
      <c r="N48" s="40"/>
      <c r="O48" s="40"/>
      <c r="P48" s="40"/>
      <c r="Q48" s="40"/>
      <c r="R48" s="40"/>
    </row>
    <row r="49" spans="1:18" ht="15" customHeight="1">
      <c r="A49" s="43"/>
      <c r="B49" s="49"/>
      <c r="C49" s="4"/>
      <c r="D49" s="43"/>
      <c r="E49" s="51"/>
      <c r="F49" s="49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</row>
    <row r="50" spans="1:18" ht="39" customHeight="1">
      <c r="A50" s="43" t="s">
        <v>116</v>
      </c>
      <c r="B50" s="4">
        <v>68</v>
      </c>
      <c r="C50" s="4" t="s">
        <v>117</v>
      </c>
      <c r="D50" s="5" t="s">
        <v>118</v>
      </c>
      <c r="E50" s="20" t="s">
        <v>11</v>
      </c>
      <c r="F50" s="5" t="s">
        <v>12</v>
      </c>
      <c r="G50" s="7">
        <v>0.59230000000000005</v>
      </c>
      <c r="H50" s="7">
        <v>0.63560000000000005</v>
      </c>
      <c r="I50" s="7">
        <v>0.66320000000000001</v>
      </c>
      <c r="J50" s="7">
        <v>0.66100000000000003</v>
      </c>
      <c r="K50" s="7">
        <v>0.75839999999999996</v>
      </c>
      <c r="L50" s="7">
        <v>0.68740000000000001</v>
      </c>
      <c r="M50" s="10" t="s">
        <v>13</v>
      </c>
      <c r="N50" s="28">
        <v>0.71489999999999998</v>
      </c>
      <c r="O50" s="24" t="s">
        <v>13</v>
      </c>
      <c r="P50" s="28">
        <v>0.74350000000000005</v>
      </c>
      <c r="Q50" s="24" t="s">
        <v>13</v>
      </c>
      <c r="R50" s="28">
        <v>0.7732</v>
      </c>
    </row>
    <row r="51" spans="1:18" ht="15" customHeight="1">
      <c r="A51" s="43"/>
      <c r="B51" s="4">
        <v>69</v>
      </c>
      <c r="C51" s="4" t="s">
        <v>111</v>
      </c>
      <c r="D51" s="5" t="s">
        <v>119</v>
      </c>
      <c r="E51" s="17" t="s">
        <v>70</v>
      </c>
      <c r="F51" s="5" t="s">
        <v>12</v>
      </c>
      <c r="G51" s="10" t="s">
        <v>14</v>
      </c>
      <c r="H51" s="10" t="s">
        <v>14</v>
      </c>
      <c r="I51" s="10" t="s">
        <v>14</v>
      </c>
      <c r="J51" s="10">
        <v>63.53</v>
      </c>
      <c r="K51" s="10" t="s">
        <v>13</v>
      </c>
      <c r="L51" s="10" t="s">
        <v>13</v>
      </c>
      <c r="M51" s="21" t="s">
        <v>13</v>
      </c>
      <c r="N51" s="25">
        <v>68.040000000000006</v>
      </c>
      <c r="O51" s="25" t="s">
        <v>13</v>
      </c>
      <c r="P51" s="25" t="s">
        <v>13</v>
      </c>
      <c r="Q51" s="25" t="s">
        <v>13</v>
      </c>
      <c r="R51" s="25">
        <v>72.55</v>
      </c>
    </row>
    <row r="52" spans="1:18">
      <c r="A52" s="5" t="s">
        <v>120</v>
      </c>
      <c r="B52" s="4">
        <v>70</v>
      </c>
      <c r="C52" s="4" t="s">
        <v>121</v>
      </c>
      <c r="D52" s="5" t="s">
        <v>122</v>
      </c>
      <c r="E52" s="6" t="s">
        <v>11</v>
      </c>
      <c r="F52" s="5" t="s">
        <v>12</v>
      </c>
      <c r="G52" s="11">
        <v>0.63600000000000001</v>
      </c>
      <c r="H52" s="11">
        <v>0.47</v>
      </c>
      <c r="I52" s="7">
        <v>0.56699999999999995</v>
      </c>
      <c r="J52" s="8">
        <v>0.5</v>
      </c>
      <c r="K52" s="10" t="s">
        <v>13</v>
      </c>
      <c r="L52" s="8">
        <v>0.54</v>
      </c>
      <c r="M52" s="21" t="s">
        <v>13</v>
      </c>
      <c r="N52" s="26">
        <v>0.56999999999999995</v>
      </c>
      <c r="O52" s="25" t="s">
        <v>13</v>
      </c>
      <c r="P52" s="26">
        <v>0.62</v>
      </c>
      <c r="Q52" s="25" t="s">
        <v>13</v>
      </c>
      <c r="R52" s="26">
        <v>0.66</v>
      </c>
    </row>
    <row r="53" spans="1:18" ht="15" customHeight="1">
      <c r="A53" s="43" t="s">
        <v>123</v>
      </c>
      <c r="B53" s="48">
        <v>80</v>
      </c>
      <c r="C53" s="4"/>
      <c r="D53" s="43" t="s">
        <v>124</v>
      </c>
      <c r="E53" s="50" t="s">
        <v>46</v>
      </c>
      <c r="F53" s="48" t="s">
        <v>125</v>
      </c>
      <c r="G53" s="39" t="s">
        <v>14</v>
      </c>
      <c r="H53" s="39" t="s">
        <v>13</v>
      </c>
      <c r="I53" s="39" t="s">
        <v>13</v>
      </c>
      <c r="J53" s="39" t="s">
        <v>13</v>
      </c>
      <c r="K53" s="39" t="s">
        <v>13</v>
      </c>
      <c r="L53" s="39" t="s">
        <v>13</v>
      </c>
      <c r="M53" s="39" t="s">
        <v>13</v>
      </c>
      <c r="N53" s="39" t="s">
        <v>13</v>
      </c>
      <c r="O53" s="39" t="s">
        <v>13</v>
      </c>
      <c r="P53" s="39" t="s">
        <v>13</v>
      </c>
      <c r="Q53" s="39" t="s">
        <v>13</v>
      </c>
      <c r="R53" s="39" t="s">
        <v>13</v>
      </c>
    </row>
    <row r="54" spans="1:18" ht="15" customHeight="1">
      <c r="A54" s="43"/>
      <c r="B54" s="49"/>
      <c r="C54" s="4"/>
      <c r="D54" s="43"/>
      <c r="E54" s="51"/>
      <c r="F54" s="49"/>
      <c r="G54" s="40"/>
      <c r="H54" s="40"/>
      <c r="I54" s="40"/>
      <c r="J54" s="40"/>
      <c r="K54" s="40"/>
      <c r="L54" s="40"/>
      <c r="M54" s="40"/>
      <c r="N54" s="40"/>
      <c r="O54" s="40"/>
      <c r="P54" s="40"/>
      <c r="Q54" s="40"/>
      <c r="R54" s="40"/>
    </row>
    <row r="55" spans="1:18" ht="15" customHeight="1">
      <c r="A55" s="43"/>
      <c r="B55" s="49"/>
      <c r="C55" s="4"/>
      <c r="D55" s="43"/>
      <c r="E55" s="51"/>
      <c r="F55" s="52"/>
      <c r="G55" s="41"/>
      <c r="H55" s="41"/>
      <c r="I55" s="40"/>
      <c r="J55" s="41"/>
      <c r="K55" s="41"/>
      <c r="L55" s="41"/>
      <c r="M55" s="41"/>
      <c r="N55" s="41"/>
      <c r="O55" s="41"/>
      <c r="P55" s="41"/>
      <c r="Q55" s="41"/>
      <c r="R55" s="41"/>
    </row>
    <row r="56" spans="1:18">
      <c r="A56" s="43" t="s">
        <v>126</v>
      </c>
      <c r="B56" s="4">
        <v>75</v>
      </c>
      <c r="C56" s="4" t="s">
        <v>127</v>
      </c>
      <c r="D56" s="5" t="s">
        <v>128</v>
      </c>
      <c r="E56" s="17" t="s">
        <v>46</v>
      </c>
      <c r="F56" s="5" t="s">
        <v>12</v>
      </c>
      <c r="G56" s="10" t="s">
        <v>14</v>
      </c>
      <c r="H56" s="10" t="s">
        <v>14</v>
      </c>
      <c r="I56" s="10" t="s">
        <v>14</v>
      </c>
      <c r="J56" s="10" t="s">
        <v>14</v>
      </c>
      <c r="K56" s="10" t="s">
        <v>13</v>
      </c>
      <c r="L56" s="10" t="s">
        <v>14</v>
      </c>
      <c r="M56" s="10" t="s">
        <v>13</v>
      </c>
      <c r="N56" s="24" t="s">
        <v>14</v>
      </c>
      <c r="O56" s="24" t="s">
        <v>13</v>
      </c>
      <c r="P56" s="24" t="s">
        <v>14</v>
      </c>
      <c r="Q56" s="24" t="s">
        <v>13</v>
      </c>
      <c r="R56" s="24" t="s">
        <v>14</v>
      </c>
    </row>
    <row r="57" spans="1:18" ht="30.75">
      <c r="A57" s="43"/>
      <c r="B57" s="4">
        <v>76</v>
      </c>
      <c r="C57" s="4" t="s">
        <v>129</v>
      </c>
      <c r="D57" s="5" t="s">
        <v>130</v>
      </c>
      <c r="E57" s="17" t="s">
        <v>46</v>
      </c>
      <c r="F57" s="5" t="s">
        <v>12</v>
      </c>
      <c r="G57" s="10" t="s">
        <v>14</v>
      </c>
      <c r="H57" s="10" t="s">
        <v>14</v>
      </c>
      <c r="I57" s="10" t="s">
        <v>14</v>
      </c>
      <c r="J57" s="10" t="s">
        <v>14</v>
      </c>
      <c r="K57" s="10" t="s">
        <v>13</v>
      </c>
      <c r="L57" s="10" t="s">
        <v>14</v>
      </c>
      <c r="M57" s="21" t="s">
        <v>13</v>
      </c>
      <c r="N57" s="25" t="s">
        <v>14</v>
      </c>
      <c r="O57" s="25" t="s">
        <v>13</v>
      </c>
      <c r="P57" s="25" t="s">
        <v>14</v>
      </c>
      <c r="Q57" s="25" t="s">
        <v>13</v>
      </c>
      <c r="R57" s="25" t="s">
        <v>14</v>
      </c>
    </row>
    <row r="58" spans="1:18">
      <c r="A58" s="43"/>
      <c r="B58" s="4">
        <v>77</v>
      </c>
      <c r="C58" s="4" t="s">
        <v>131</v>
      </c>
      <c r="D58" s="5" t="s">
        <v>132</v>
      </c>
      <c r="E58" s="17" t="s">
        <v>46</v>
      </c>
      <c r="F58" s="5" t="s">
        <v>12</v>
      </c>
      <c r="G58" s="10" t="s">
        <v>14</v>
      </c>
      <c r="H58" s="10" t="s">
        <v>14</v>
      </c>
      <c r="I58" s="10" t="s">
        <v>14</v>
      </c>
      <c r="J58" s="10" t="s">
        <v>14</v>
      </c>
      <c r="K58" s="10" t="s">
        <v>13</v>
      </c>
      <c r="L58" s="10" t="s">
        <v>14</v>
      </c>
      <c r="M58" s="21" t="s">
        <v>13</v>
      </c>
      <c r="N58" s="25" t="s">
        <v>14</v>
      </c>
      <c r="O58" s="25" t="s">
        <v>13</v>
      </c>
      <c r="P58" s="25" t="s">
        <v>14</v>
      </c>
      <c r="Q58" s="25" t="s">
        <v>13</v>
      </c>
      <c r="R58" s="25" t="s">
        <v>14</v>
      </c>
    </row>
    <row r="59" spans="1:18" ht="30.75">
      <c r="A59" s="43"/>
      <c r="B59" s="4">
        <v>78</v>
      </c>
      <c r="C59" s="4" t="s">
        <v>133</v>
      </c>
      <c r="D59" s="5" t="s">
        <v>134</v>
      </c>
      <c r="E59" s="17" t="s">
        <v>46</v>
      </c>
      <c r="F59" s="5" t="s">
        <v>12</v>
      </c>
      <c r="G59" s="10" t="s">
        <v>14</v>
      </c>
      <c r="H59" s="10" t="s">
        <v>14</v>
      </c>
      <c r="I59" s="10" t="s">
        <v>14</v>
      </c>
      <c r="J59" s="10" t="s">
        <v>14</v>
      </c>
      <c r="K59" s="10" t="s">
        <v>13</v>
      </c>
      <c r="L59" s="10" t="s">
        <v>14</v>
      </c>
      <c r="M59" s="21" t="s">
        <v>13</v>
      </c>
      <c r="N59" s="25" t="s">
        <v>14</v>
      </c>
      <c r="O59" s="25" t="s">
        <v>13</v>
      </c>
      <c r="P59" s="25" t="s">
        <v>14</v>
      </c>
      <c r="Q59" s="25" t="s">
        <v>13</v>
      </c>
      <c r="R59" s="25" t="s">
        <v>14</v>
      </c>
    </row>
    <row r="60" spans="1:18" ht="93" customHeight="1">
      <c r="A60" s="38" t="s">
        <v>135</v>
      </c>
      <c r="B60" s="38"/>
      <c r="C60" s="38"/>
      <c r="D60" s="38"/>
      <c r="E60" s="38"/>
      <c r="F60" s="38"/>
      <c r="G60" s="38"/>
      <c r="H60" s="38"/>
      <c r="I60" s="38"/>
      <c r="J60" s="38"/>
      <c r="K60" s="38"/>
      <c r="L60" s="38"/>
      <c r="M60" s="38"/>
      <c r="N60" s="38"/>
      <c r="O60" s="38"/>
      <c r="P60" s="38"/>
      <c r="Q60" s="38"/>
      <c r="R60" s="38"/>
    </row>
  </sheetData>
  <mergeCells count="59">
    <mergeCell ref="Q53:Q55"/>
    <mergeCell ref="I47:I49"/>
    <mergeCell ref="J53:J55"/>
    <mergeCell ref="M1:N1"/>
    <mergeCell ref="O1:P1"/>
    <mergeCell ref="Q1:R1"/>
    <mergeCell ref="M47:M49"/>
    <mergeCell ref="N47:N49"/>
    <mergeCell ref="O47:O49"/>
    <mergeCell ref="P47:P49"/>
    <mergeCell ref="Q47:Q49"/>
    <mergeCell ref="R47:R49"/>
    <mergeCell ref="R53:R55"/>
    <mergeCell ref="M53:M55"/>
    <mergeCell ref="N53:N55"/>
    <mergeCell ref="O53:O55"/>
    <mergeCell ref="P53:P55"/>
    <mergeCell ref="A56:A59"/>
    <mergeCell ref="F53:F55"/>
    <mergeCell ref="G53:G55"/>
    <mergeCell ref="H53:H55"/>
    <mergeCell ref="H47:H49"/>
    <mergeCell ref="B53:B55"/>
    <mergeCell ref="E47:E49"/>
    <mergeCell ref="E53:E55"/>
    <mergeCell ref="A50:A51"/>
    <mergeCell ref="A53:A55"/>
    <mergeCell ref="D53:D55"/>
    <mergeCell ref="A47:A49"/>
    <mergeCell ref="D47:D49"/>
    <mergeCell ref="G47:G49"/>
    <mergeCell ref="B47:B49"/>
    <mergeCell ref="F47:F49"/>
    <mergeCell ref="A23:A26"/>
    <mergeCell ref="A28:A30"/>
    <mergeCell ref="A31:A38"/>
    <mergeCell ref="A39:A41"/>
    <mergeCell ref="A42:A46"/>
    <mergeCell ref="C1:C2"/>
    <mergeCell ref="D1:D2"/>
    <mergeCell ref="E1:E2"/>
    <mergeCell ref="A13:A19"/>
    <mergeCell ref="A20:A22"/>
    <mergeCell ref="A60:R60"/>
    <mergeCell ref="K53:K55"/>
    <mergeCell ref="L53:L55"/>
    <mergeCell ref="I53:I55"/>
    <mergeCell ref="I1:J1"/>
    <mergeCell ref="K1:L1"/>
    <mergeCell ref="J47:J49"/>
    <mergeCell ref="K47:K49"/>
    <mergeCell ref="L47:L49"/>
    <mergeCell ref="A4:A5"/>
    <mergeCell ref="A6:A9"/>
    <mergeCell ref="A10:A12"/>
    <mergeCell ref="F1:F2"/>
    <mergeCell ref="G1:H1"/>
    <mergeCell ref="A1:A2"/>
    <mergeCell ref="B1:B2"/>
  </mergeCells>
  <hyperlinks>
    <hyperlink ref="E5" r:id="rId1" xr:uid="{2242BF08-C520-419E-8896-87DD72CB1A17}"/>
    <hyperlink ref="E9" r:id="rId2" xr:uid="{7594C1B2-9CB0-46E8-A78A-9442E0EB6690}"/>
    <hyperlink ref="E13" r:id="rId3" xr:uid="{EAB44C1B-1513-4360-B8CE-B6FA28A370D8}"/>
    <hyperlink ref="E39" r:id="rId4" xr:uid="{B0644CA0-3487-46EE-9BC3-53997628ADE2}"/>
    <hyperlink ref="E42" r:id="rId5" xr:uid="{78B05D23-BE41-447A-9603-B4CFBA62B757}"/>
    <hyperlink ref="E43" r:id="rId6" xr:uid="{50B638F9-732F-42EB-A4E1-F90303EA2FD8}"/>
    <hyperlink ref="E4" r:id="rId7" location="producao-interna%20em%20produ%C3%A7%C3%B5es%20internas." xr:uid="{DB492864-6B43-4275-8E17-29210030C344}"/>
    <hyperlink ref="E14" r:id="rId8" xr:uid="{7C2BFCC2-DC29-479F-8869-04E94CD82B16}"/>
    <hyperlink ref="E20" r:id="rId9" xr:uid="{30B14017-9D3D-4A39-9696-F2E1F32813F2}"/>
    <hyperlink ref="E23" r:id="rId10" xr:uid="{8DD176E1-08A2-4A0A-9E26-989E59D7BF97}"/>
    <hyperlink ref="E24" r:id="rId11" xr:uid="{76DC4FC3-B721-437E-AE41-5D92BD6899FB}"/>
    <hyperlink ref="E26" r:id="rId12" xr:uid="{24456B84-6627-40E3-A4BE-707F48D64523}"/>
    <hyperlink ref="E33" r:id="rId13" xr:uid="{858DD92D-C896-4221-84C9-FB9408097F73}"/>
    <hyperlink ref="E37" r:id="rId14" xr:uid="{43CC540B-8B30-439B-99F1-78F3C0A2DA51}"/>
    <hyperlink ref="E38" r:id="rId15" xr:uid="{32D03987-CE41-4D8A-B368-8BFA625CD375}"/>
    <hyperlink ref="E44" r:id="rId16" xr:uid="{F4994523-953D-45EA-B09B-F72AFB329299}"/>
    <hyperlink ref="E50" r:id="rId17" xr:uid="{B3AF6166-E622-4D7E-9AA7-F3E98B4FB03D}"/>
    <hyperlink ref="E52" r:id="rId18" xr:uid="{7A4B694F-637C-4A7C-8148-F60FF23343BC}"/>
    <hyperlink ref="E10" r:id="rId19" xr:uid="{4D27B0C0-3CC2-42A9-B0D1-BF657937B4D4}"/>
    <hyperlink ref="E12" r:id="rId20" xr:uid="{46B3F9C6-B707-42AF-8692-829574AA6DE8}"/>
    <hyperlink ref="E11" r:id="rId21" xr:uid="{C76629E3-A729-40B6-AA91-CA1BE43B8A0E}"/>
    <hyperlink ref="E15" r:id="rId22" xr:uid="{7CBAD8B5-083F-40A8-870D-248FDD45AFAF}"/>
    <hyperlink ref="E16" r:id="rId23" xr:uid="{5DB14B83-DF4D-405C-A1B8-60EF4880FEA6}"/>
    <hyperlink ref="E21:E22" r:id="rId24" xr:uid="{32E76862-D10E-4C20-BF63-147B37FA38A1}"/>
    <hyperlink ref="E25" r:id="rId25" xr:uid="{3ED77FF1-C50A-45E3-A2F2-C934F8BCF00D}"/>
    <hyperlink ref="E34" r:id="rId26" xr:uid="{7B886C70-F1E3-4A37-8893-16400C501516}"/>
    <hyperlink ref="E40:E41" r:id="rId27" xr:uid="{CC2824E2-9816-4A59-BBF8-16C34D66B1F2}"/>
    <hyperlink ref="E3" r:id="rId28" xr:uid="{9D12EEAB-60F9-4B51-B768-BFFEE8A3C064}"/>
    <hyperlink ref="E6" r:id="rId29" xr:uid="{86C059DA-6380-45B8-8F74-6D4D2E3AE573}"/>
    <hyperlink ref="E7" r:id="rId30" xr:uid="{AEB4D377-E756-4610-B841-89124D7F12D3}"/>
    <hyperlink ref="E8" r:id="rId31" xr:uid="{A85421A5-FB29-4611-9BB2-B5053A0AA3DD}"/>
  </hyperlinks>
  <pageMargins left="0.51180555555555596" right="0.51180555555555596" top="0.78749999999999998" bottom="0.78749999999999998" header="0.511811023622047" footer="0.511811023622047"/>
  <pageSetup paperSize="9" orientation="portrait" horizontalDpi="300" verticalDpi="300" r:id="rId3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AE1CF1-40B7-45C0-ABDA-00F2D3D410C4}">
  <dimension ref="AJ102"/>
  <sheetViews>
    <sheetView topLeftCell="A138" zoomScale="90" zoomScaleNormal="90" workbookViewId="0">
      <selection activeCell="O147" sqref="O147"/>
    </sheetView>
  </sheetViews>
  <sheetFormatPr defaultRowHeight="15"/>
  <sheetData>
    <row r="102" spans="36:36">
      <c r="AJ102" s="3" t="s">
        <v>136</v>
      </c>
    </row>
  </sheetData>
  <hyperlinks>
    <hyperlink ref="AJ102" r:id="rId1" xr:uid="{07F65A74-8D22-4ED4-97AA-F6F0E0CCF0D2}"/>
  </hyperlinks>
  <pageMargins left="0.7" right="0.7" top="0.75" bottom="0.75" header="0.3" footer="0.3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PC</dc:creator>
  <cp:keywords/>
  <dc:description/>
  <cp:lastModifiedBy>Francisco José Barroso de Aguiar Pessoa</cp:lastModifiedBy>
  <cp:revision>6</cp:revision>
  <dcterms:created xsi:type="dcterms:W3CDTF">2021-09-28T19:22:06Z</dcterms:created>
  <dcterms:modified xsi:type="dcterms:W3CDTF">2024-03-12T19:24:29Z</dcterms:modified>
  <cp:category/>
  <cp:contentStatus/>
</cp:coreProperties>
</file>